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ReporteTrimestral!$C$10:$AE$147</definedName>
    <definedName name="_xlnm.Print_Area" localSheetId="0">Portada!$B$2:$N$14</definedName>
    <definedName name="_xlnm.Print_Area" localSheetId="1">ReporteTrimestral!$B$2:$AE$149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47" i="2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<sst xmlns="http://schemas.openxmlformats.org/spreadsheetml/2006/main" count="2370" uniqueCount="711">
  <si>
    <t>Informes sobre la Situación Económica, las Finanzas Públicas y la Deuda Pública</t>
  </si>
  <si>
    <t>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</si>
  <si>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</si>
  <si>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</si>
  <si>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</si>
  <si>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</si>
  <si>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</si>
  <si>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137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</si>
  <si>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</si>
  <si>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</si>
  <si>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</si>
  <si>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</si>
  <si>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</si>
  <si>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</si>
  <si>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</si>
  <si>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</si>
  <si>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</si>
  <si>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</si>
  <si>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</si>
  <si>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</si>
  <si>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</si>
  <si>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</si>
  <si>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</si>
  <si>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</si>
  <si>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</si>
  <si>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</si>
  <si>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</si>
  <si>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</si>
  <si>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</si>
  <si>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</si>
  <si>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</si>
  <si>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</si>
  <si>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</si>
  <si>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</si>
  <si>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</si>
  <si>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</si>
  <si>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</si>
  <si>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</si>
  <si>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</si>
  <si>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</si>
  <si>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CHP09140400425312</t>
  </si>
  <si>
    <t>920033.-Unidad De Capacitación Icatech (Refrendo)</t>
  </si>
  <si>
    <t>2112073032523A012000E13D047-5933C</t>
  </si>
  <si>
    <t>Villaflores</t>
  </si>
  <si>
    <t>Cobertura municipal</t>
  </si>
  <si>
    <t/>
  </si>
  <si>
    <t>Subsidios</t>
  </si>
  <si>
    <t>U024 Expansión de la oferta educativa en Educación Media Superior</t>
  </si>
  <si>
    <t>11-Educación Pública</t>
  </si>
  <si>
    <t>INSTITUTO DE LA INFRAESTRUCTURA FISICA EDUCATIVA DEL ESTADO DE CHIAPAS</t>
  </si>
  <si>
    <t>Educación</t>
  </si>
  <si>
    <t>Cancelado</t>
  </si>
  <si>
    <t>2009</t>
  </si>
  <si>
    <t>Espacio educativo</t>
  </si>
  <si>
    <t>Financiera:  / Física:  / Registro: Meta: Area administrativa, sala de audiovisual, taller de alimentos, subestación eléctrica (mobiliario y equipo para aula y taller) terminación construcción de la primera etapa construcción de un aula didáctica  Localidad: Villaflores  - SISTEMA: Pasa al siguiente nivel.</t>
  </si>
  <si>
    <t>CHP10140400423835</t>
  </si>
  <si>
    <t>1020022.-Preparatoria Renovación Ángel Robles Ramírez (Refrendo)</t>
  </si>
  <si>
    <t>2112073032522A012000E13D216-5933C</t>
  </si>
  <si>
    <t>Acala</t>
  </si>
  <si>
    <t>2010</t>
  </si>
  <si>
    <t>Financiera:  / Física: Concluida / Registro: Meta: Terminación de construcción de un aula didáctica, taller operador de paquete de cómputo y servicios sanitarios Localidad: Acala  - SISTEMA: Pasa al siguiente nivel.</t>
  </si>
  <si>
    <t>CHP10140400423867</t>
  </si>
  <si>
    <t>1320002.- Cecyt No. 37 Santa Elena (Refrendo) (Complemento)</t>
  </si>
  <si>
    <t>2112073032523A012000E13B004-5933C</t>
  </si>
  <si>
    <t>Ocosingo</t>
  </si>
  <si>
    <t>Santa Elena</t>
  </si>
  <si>
    <t>Rural</t>
  </si>
  <si>
    <t>U026 Fondo concursable de la inversión en infraestructura para Educación Media Superior</t>
  </si>
  <si>
    <t>En Ejecución</t>
  </si>
  <si>
    <t>Financiera:  / Física: Concluida / Registro: Meta: Construción de aulas didácticas, portico, servicios sanitarios y obra exterior Localidad: Santa Elena  - SISTEMA: Pasa al siguiente nivel.</t>
  </si>
  <si>
    <t>CHP10140400423868</t>
  </si>
  <si>
    <t>1121001.-Centro Maya De Estudios Agropecuarios De La Universidad Autónoma De Chiapas (Construcción) Refrendo</t>
  </si>
  <si>
    <t>2112073032532A012000E13D001-5933C</t>
  </si>
  <si>
    <t>Catazajá</t>
  </si>
  <si>
    <t>U068 Fondo para ampliar y diversificar la oferta educativa en educación superior</t>
  </si>
  <si>
    <t>Financiera:  / Física: Concluida / Registro: Meta: Construcción de edificio U-3c de 9 entre ejes para biblioteca,2 laboratorios de docencia, 8 aulas y 12 anexos (32 cubiculos, 2 almacenes de reactivos, 4 medios baños, modulo de escaleras Localidad: Catazajá  - SISTEMA: Pasa al siguiente nivel.</t>
  </si>
  <si>
    <t>CHP10140400424079</t>
  </si>
  <si>
    <t>1320001.-Cecyt No. 38 Mesbilja (Refrendo)</t>
  </si>
  <si>
    <t>2112073032523A012000E13B005-5933C</t>
  </si>
  <si>
    <t>Oxchuc</t>
  </si>
  <si>
    <t>Financiera:  / Física: Concluida / Registro: Meta: Construcción de aulas didácticas,portico, servicios sanitarios,taller de eléctricidad s/equipo y obra exterior  Localidad: Mesbilja  - SISTEMA: Pasa al siguiente nivel.</t>
  </si>
  <si>
    <t>CHP11130200165893</t>
  </si>
  <si>
    <t>Adecuación Y Museografía Del Museo De La Laca Y La Sala Franco Lázaro</t>
  </si>
  <si>
    <t>122421A017000P09B008</t>
  </si>
  <si>
    <t>Chiapa de Corzo</t>
  </si>
  <si>
    <t>U059 Instituciones Estatales de Cultura</t>
  </si>
  <si>
    <t>Consejo Estatal para las Culturas y las Culturas y las Artes de Chiapas</t>
  </si>
  <si>
    <t>Cultura y turismo</t>
  </si>
  <si>
    <t>Terminado</t>
  </si>
  <si>
    <t>2014</t>
  </si>
  <si>
    <t>Rehabilitación Etapa</t>
  </si>
  <si>
    <t>Financiera: Proyecto realizado satisfactoriamente. / Física: Proyecto realizado de manera satisfactoria. / Registro: El proyecto se realizó de manera satisfactoria de acuerdo a las metas programadas. - SISTEMA: Pasa al siguiente nivel.</t>
  </si>
  <si>
    <t>CHP11140300368709</t>
  </si>
  <si>
    <t>Extención Del Instituto Técnologico De Tuxtla Gutierrez (Terminación Chiapa De Corzo) Refrendo.</t>
  </si>
  <si>
    <t>2112073032533A012000E13D010-5933C</t>
  </si>
  <si>
    <t>2011</t>
  </si>
  <si>
    <t>Espacio Educativo</t>
  </si>
  <si>
    <t>Financiera:  / Física:  / Registro: Meta: Construcción de centro de computo  Localidad: Chiapa De Corzo  - SISTEMA: Pasa al siguiente nivel.</t>
  </si>
  <si>
    <t>CHP11140300382326</t>
  </si>
  <si>
    <t>1112002 .- Universidad De Ciencias Y Artes De Chiapas (Construción De La Sede De Chiapa De Corzo) Refrendo</t>
  </si>
  <si>
    <t>2112073032532A012000E13B019-5933C</t>
  </si>
  <si>
    <t>Financiera:  / Física: Concluida / Registro: Meta: Planta alta: 8 cubiculos de trabajo, un salón de usos múltiples y módulo de escaleras, área administración, dirección, servicios sanitarios, sala de juntas, sala de espera, recepción, archivo, edificio A planta baja, un laboratorio  Localidad: Chiapa de Corzo  - SISTEMA: Pasa al siguiente nivel.</t>
  </si>
  <si>
    <t>CHP11140400423852</t>
  </si>
  <si>
    <t>1120014.-Conalep 312 Laboratorio De Optometría (Refrendo)</t>
  </si>
  <si>
    <t>2112073032521A012000E13D004-5933C</t>
  </si>
  <si>
    <t>Tuxtla Gutiérrez</t>
  </si>
  <si>
    <t>Financiera:  / Física:  / Registro: Meta: Construcción de laboratorio de optometría (U-1C 4 ee con mobiliario y equipo para laboratorio de optometría Localidad: Tuxtla Gutiérrez  - SISTEMA: Pasa al siguiente nivel.</t>
  </si>
  <si>
    <t>CHP12140200321270</t>
  </si>
  <si>
    <t>114002- Cobach No. 17 (Refrendo)</t>
  </si>
  <si>
    <t>2112073032522A012000E13D196-5933C</t>
  </si>
  <si>
    <t>2012</t>
  </si>
  <si>
    <t>Financiera:  / Física:  / Registro: Meta: Construcción de cancha de usos múltiples en espacios educativos  Localidad: Doctor Domingo Chanona  - SISTEMA: Pasa al siguiente nivel.</t>
  </si>
  <si>
    <t>CHP12140200321300</t>
  </si>
  <si>
    <t>114032- Preparatoria Agropecuaria Jiquipilas (Refrendo)</t>
  </si>
  <si>
    <t>2112073032522A012000E13D197-5933C</t>
  </si>
  <si>
    <t>Jiquipilas</t>
  </si>
  <si>
    <t>Aula</t>
  </si>
  <si>
    <t>Financiera:  / Física:  / Registro: Meta: Construcción de un aula didáctica  Localidad: Jiquipilas  - SISTEMA: Pasa al siguiente nivel.</t>
  </si>
  <si>
    <t>CHP12140200321446</t>
  </si>
  <si>
    <t>114042- Preparatoria Agropecuaria Emiliano Zapata Salazar (Refrendo)</t>
  </si>
  <si>
    <t>2112073032522A012000E13D199-5933C</t>
  </si>
  <si>
    <t>Arriaga</t>
  </si>
  <si>
    <t>Financiera:  / Física:  / Registro: Meta: Construcción de un aula didáctica  Localidad: Emiliano Zapata  - SISTEMA: Pasa al siguiente nivel.</t>
  </si>
  <si>
    <t>CHP12140200321497</t>
  </si>
  <si>
    <t>1120002- Preparatoria No. 2 Del Estado (Refrendo)</t>
  </si>
  <si>
    <t>2112073032522A012000E13D200-5933C</t>
  </si>
  <si>
    <t>Financiera:  / Física:  / Registro: Meta: Construcción 2 aulas didácticas 2.5 ee estruc. u-1c con mobiliario Localidad: Tuxtla Gutiérrez  - SISTEMA: Pasa al siguiente nivel.</t>
  </si>
  <si>
    <t>CHP12140200321510</t>
  </si>
  <si>
    <t>1120003- Preparatoria No. 3 Del Estado (Refrendo)</t>
  </si>
  <si>
    <t>2112073032522A012000E13D201-5933C</t>
  </si>
  <si>
    <t>Financiera:  / Física:  / Registro: Meta: Construcción de taller operador de paquetes de computo (equipado) 4ee estruc. u1c. (Refrendo)  Localidad: Copoya  - SISTEMA: Pasa al siguiente nivel.</t>
  </si>
  <si>
    <t>CHP12140200321523</t>
  </si>
  <si>
    <t>1120004- Preparatoria No. 104 Doroteo Arango(Refrendo)</t>
  </si>
  <si>
    <t>2112073032522A012000E13D202-5933C</t>
  </si>
  <si>
    <t>Escuintla</t>
  </si>
  <si>
    <t>Financiera:  / Física:  / Registro: Meta: Laboratorio multidisciplinario (ciencias) 4ee estruc. u-1c con mobiliario y equipo.(Refrendo)  Localidad: El Triunfo  - SISTEMA: Pasa al siguiente nivel.</t>
  </si>
  <si>
    <t>CHP12140200321535</t>
  </si>
  <si>
    <t>1120007- Preparatoria Felipe Carrillo Puerto(Refrendo)</t>
  </si>
  <si>
    <t>2112073032522A012000E13D203-5933C</t>
  </si>
  <si>
    <t>Pijijiapan</t>
  </si>
  <si>
    <t>Financiera:  / Física: Concluida / Registro: Meta: Laboratorio multidisciplinario (ciencias) 4ee estruc. u-1c con mobiliario y equipo  Localidad: Pijijiapan  - SISTEMA: Pasa al siguiente nivel.</t>
  </si>
  <si>
    <t>CHP12140200322116</t>
  </si>
  <si>
    <t>1120015- Cobach No. 14(Refrendo)</t>
  </si>
  <si>
    <t>2112073032522A012000E13D204-5933C</t>
  </si>
  <si>
    <t>Tila</t>
  </si>
  <si>
    <t>Financiera:  / Física:  / Registro: Meta: Construcción de administración, 9 anexos, est. u1c, 5 ee  Localidad: Tila  - SISTEMA: Pasa al siguiente nivel.</t>
  </si>
  <si>
    <t>CHP12140200322119</t>
  </si>
  <si>
    <t>1120016- Cobach No. 33(Refrendo)</t>
  </si>
  <si>
    <t>2112073032522A012000E13D205-5933C</t>
  </si>
  <si>
    <t>Financiera:  / Física:  / Registro: Meta: Construcción de laboratorio multidisciplinario, incluye 2 anexos, incluye equipo y mobiliario, est. u1c, 4 ee Localidad: Tuxtla Gutiérrez  - SISTEMA: Pasa al siguiente nivel.</t>
  </si>
  <si>
    <t>CHP12140200322210</t>
  </si>
  <si>
    <t>1120017- Cobach No. 39(Refrendo)</t>
  </si>
  <si>
    <t>2112073032522A012000E13D206-5933C</t>
  </si>
  <si>
    <t>Tapachula</t>
  </si>
  <si>
    <t>Financiera:  / Física:  / Registro: Meta: Construcción de administración, incluye 5 anexos (fotocopiado y archivo, toilet, dirección, sala de juntas y área secretarial) 3ee, est u-1c, muro de contención, cancha de usos múltiples y obras de protección  Localidad: El Edén  - SISTEMA: Pasa al siguiente nivel.</t>
  </si>
  <si>
    <t>CHP12140200322214</t>
  </si>
  <si>
    <t>1120018- Cobach No. 58(Refrendo)</t>
  </si>
  <si>
    <t>2112073032522A012000E13D207-5933C</t>
  </si>
  <si>
    <t>San Cristóbal de las Casas</t>
  </si>
  <si>
    <t>Financiera:  / Física:  / Registro: Meta: Construcción de laboratorio multidisciplinario, incluye 2 anexos (almacen-preparacion y reactivos), incluye equipo y mobiliario est. u1c, 4 ee, servicios sanitarios est u-1c, 2ee y red sanitaria  Localidad: San Cristóbal De Las Casas  - SISTEMA: Pasa al siguiente nivel.</t>
  </si>
  <si>
    <t>CHP12140200322218</t>
  </si>
  <si>
    <t>1120020- Cobach No. 93(Refrendo)</t>
  </si>
  <si>
    <t>2112073032522A012000E13D208-5933C</t>
  </si>
  <si>
    <t>Amatán</t>
  </si>
  <si>
    <t>Financiera:  / Física:  / Registro: Meta: Construcción de laboratorio multidisciplinario, incluye 2 anexos, incluye equipo y mobiliario est. u1c, 4 ee, administración, incluye 5 anexos Localidad: El Calvario  - SISTEMA: Pasa al siguiente nivel.</t>
  </si>
  <si>
    <t>CHP12140200322224</t>
  </si>
  <si>
    <t>1122055- Telebachillerato Núm 72 Porfirio Díaz Mori (Refrendo)</t>
  </si>
  <si>
    <t>2112073032522A012000E13D209-5933C</t>
  </si>
  <si>
    <t>Marqués de Comillas</t>
  </si>
  <si>
    <t>Financiera:  / Física:  / Registro: Meta: Construcción de un aula didáctica  Localidad: Boca De Chajul  - SISTEMA: Pasa al siguiente nivel.</t>
  </si>
  <si>
    <t>CHP12140200322229</t>
  </si>
  <si>
    <t>1122059- Telebachillerato Num 90 Leona Vicario Fernandez (Refrendo)</t>
  </si>
  <si>
    <t>2112073032522A012000E13D210-5933C</t>
  </si>
  <si>
    <t>Francisco León</t>
  </si>
  <si>
    <t>Financiera:  / Física:  / Registro: Meta: Construcción de un aula didáctica Localidad: Vicente Guerrero  - SISTEMA: Pasa al siguiente nivel.</t>
  </si>
  <si>
    <t>CHP12140200322233</t>
  </si>
  <si>
    <t>114028- Cecyt No. 11 Oxchuc (Refrendo)</t>
  </si>
  <si>
    <t>2112073032523A012000E13D031-5933C</t>
  </si>
  <si>
    <t>Financiera:  / Física:  / Registro: Meta: Construcción de servicios sanitarios, equipamiento de laboratorio y taller en espacios educativos Localidad: Oxchuc  - SISTEMA: Pasa al siguiente nivel.</t>
  </si>
  <si>
    <t>CHP12140200322237</t>
  </si>
  <si>
    <t>114029- Cecy No. 19 Palenque (Refrendo)</t>
  </si>
  <si>
    <t>2112073032523A012000E13D032-5933C</t>
  </si>
  <si>
    <t>Palenque</t>
  </si>
  <si>
    <t>Financiera:  / Física:  / Registro: Meta: Construcción de servicios sanitarios, equipamiento de laboratorio y taller en espacios educativos Localidad: Palenque  - SISTEMA: Pasa al siguiente nivel.</t>
  </si>
  <si>
    <t>CHP12140200322274</t>
  </si>
  <si>
    <t>114030- Cecy No. 20  San Cristobal De Las Casas (Refrendo)</t>
  </si>
  <si>
    <t>2112073032523A012000E13D033-5933C</t>
  </si>
  <si>
    <t>Financiera:  / Física:  / Registro: Meta: Construcción de servicios sanitarios, equipamiento de laboratorio y taller en espacios educativos  Localidad: San Cristóbal De Las Casas  - SISTEMA: Pasa al siguiente nivel.</t>
  </si>
  <si>
    <t>CHP12140200322277</t>
  </si>
  <si>
    <t>1120001- Escuela De Comercio Y Administración(Refrendo)</t>
  </si>
  <si>
    <t>2112073032523A012000E13D034-5933C</t>
  </si>
  <si>
    <t>Financiera:  / Física:  / Registro: Meta: Construcción de taller operador de paquetes de computo (equipado) 4ee estruc. U1c  Localidad: San Cristóbal de Las Casas  - SISTEMA: Pasa al siguiente nivel.</t>
  </si>
  <si>
    <t>CHP12140200322285</t>
  </si>
  <si>
    <t>1120009- Conalep No. 325 (Refrendo)</t>
  </si>
  <si>
    <t>2112073032523A012000E13D035-5933C</t>
  </si>
  <si>
    <t>Financiera:  / Física:  / Registro: Meta: Construcción área administrativa y cubículo Localidad: Tapachula De Córdova Y Ordóñez  - SISTEMA: Pasa al siguiente nivel.</t>
  </si>
  <si>
    <t>CHP12140200322295</t>
  </si>
  <si>
    <t>1120012- Conalep 312(Refrendo)</t>
  </si>
  <si>
    <t>2112073032523A012000E13D036-5933C</t>
  </si>
  <si>
    <t>Financiera:  / Física:  / Registro: Meta: Construcción de laboratorio de mantenimiento de equipo de computo con mobiliario y equipo para laboratorio de mantenimiento de equipo de computo  Localidad: Tuxtla Gutiérrez  - SISTEMA: Pasa al siguiente nivel.</t>
  </si>
  <si>
    <t>CHP12140200322303</t>
  </si>
  <si>
    <t>1120013- Conalep 312(Refrendo)</t>
  </si>
  <si>
    <t>2112073032523A012000E13D037-5933C</t>
  </si>
  <si>
    <t>Financiera:  / Física:  / Registro: Meta: Construcción de taller básico de electricidad y electrónica (u 1c 5 ee) con mobiliario y equipo para taller básico de electricidad y electrónica Localidad: Tuxtla Gutiérrez  - SISTEMA: Pasa al siguiente nivel.</t>
  </si>
  <si>
    <t>CHP12140200322310</t>
  </si>
  <si>
    <t>1120022- Icatech(Refrendo)</t>
  </si>
  <si>
    <t>2112073032523A012000E13D038-5933C</t>
  </si>
  <si>
    <t>Yajalón</t>
  </si>
  <si>
    <t>Financiera:  / Física:  / Registro: Meta: Construcción y equipamiento en un aula de usos múltiples para taller de administración, taller de informática, taller de producción industrial de alimentos Localidad: Yajalón  - SISTEMA: Pasa al siguiente nivel.</t>
  </si>
  <si>
    <t>CHP12140200322321</t>
  </si>
  <si>
    <t>1120029- Cecyt No. 19 Palenque(Refrendo)</t>
  </si>
  <si>
    <t>2112073032523A012000E13D039-5933C</t>
  </si>
  <si>
    <t>Financiera:  / Física:  / Registro: Meta: Construcción de taller de turismo con mobiliario y equipo  Localidad: Palenque  - SISTEMA: Pasa al siguiente nivel.</t>
  </si>
  <si>
    <t>CHP12140200322341</t>
  </si>
  <si>
    <t>1120030- Cecyt No. 22 Ricardo Flores Magon(Refrendo)</t>
  </si>
  <si>
    <t>2112073032523A012000E13D040-5933C</t>
  </si>
  <si>
    <t>Venustiano Carranza</t>
  </si>
  <si>
    <t>Financiera:  / Física:  / Registro: Meta: Construcción de taller operador de paquetes de computo y techado de plaza cívica con mobiliario y equipo  Localidad: Ricardo Flores Magón  - SISTEMA: Pasa al siguiente nivel.</t>
  </si>
  <si>
    <t>CHP12140200322350</t>
  </si>
  <si>
    <t>1120034- Cecyt No. 11 Oxchuc(Refrendo)</t>
  </si>
  <si>
    <t>2112073032523A012000E13D041-5933C</t>
  </si>
  <si>
    <t>Financiera:  / Física:  / Registro: Meta: Construcción área administrativa con mobiliario y equipo Localidad: Oxchuc  - SISTEMA: Pasa al siguiente nivel.</t>
  </si>
  <si>
    <t>CHP12140300368666</t>
  </si>
  <si>
    <t xml:space="preserve"> Construcción De La Unidad Académica Palenque, De La Universidad De Ciencias Y Artes De Chiapas</t>
  </si>
  <si>
    <t>2112073032532A012000E13D011-5933C</t>
  </si>
  <si>
    <t>Financiera:  / Física: Concluida / Registro: Meta: Edificio (edificio uno: laboratorio de hotelería, restaurante, laboratorio de alimentos, bebidas, laboratorio de ingles, 10 aulas) modulo escaleras obra exterior (red eléctrica exterior, red hidrosanitaria exterior)  Localidad: Palenque  - SISTEMA: Pasa al siguiente nivel.</t>
  </si>
  <si>
    <t>CHP12140300368679</t>
  </si>
  <si>
    <t xml:space="preserve"> Construcción De 2ª. Etapa Del Cesmeca De La Universidad De Ciencias Y Artes De Chiapas En San Cristóbal De Las Casas</t>
  </si>
  <si>
    <t>2112073032532A012000E13D012-5933C</t>
  </si>
  <si>
    <t>Financiera:  / Física:  / Registro: Meta: Edificio (Edificio i: construcción de auditorio)  Localidad: San Cristóbal De Las Casas  - SISTEMA: Pasa al siguiente nivel.</t>
  </si>
  <si>
    <t>CHP12140300368700</t>
  </si>
  <si>
    <t>Instituto Tecnológico Superior De Cintalapa (Refrendo)</t>
  </si>
  <si>
    <t>2112073032533A012000E13D003-5933C</t>
  </si>
  <si>
    <t>Cintalapa</t>
  </si>
  <si>
    <t>Financiera:  / Física:  / Registro: Meta: Construcción y equipamiento (anexos (Vestíbulo control, modulo de servicios sanitarios, recepción y espera, dirección , procesos técnicos, 4 cubículos)) obra exterior (red eléctrica exterior, red hidrosanitaria exterior) Localidad: Cintalapa  - SISTEMA: Pasa al siguiente nivel.</t>
  </si>
  <si>
    <t>CHP12140300368718</t>
  </si>
  <si>
    <t>Centro Regional De Formación Docente E Investigación Educatriva (Refrendo)</t>
  </si>
  <si>
    <t>2112073032533A012000E13D012-5933C</t>
  </si>
  <si>
    <t>Comitán de Domínguez</t>
  </si>
  <si>
    <t>Financiera:  / Física: concluida / Registro: Construcción del centro de docencia regional de formación docente e investigación educativa, contratación de proyecto ejecutivo, estudios de impacto ambiental e hidrológico, tramite de factibilidad de agua potable y alcantarillado Localidad: Comitán de Domínguez  - SISTEMA: Pasa al siguiente nivel.</t>
  </si>
  <si>
    <t>CHP12140500540962</t>
  </si>
  <si>
    <t>Preparatoria Del Mariscal (Refrendo)</t>
  </si>
  <si>
    <t>2112073032522A012000E13D198-5933C</t>
  </si>
  <si>
    <t>Motozintla</t>
  </si>
  <si>
    <t>Motozintla de Mendoza</t>
  </si>
  <si>
    <t>Urbano</t>
  </si>
  <si>
    <t>INSTITUTO DE LA INFRAESTRUCTURA FISICA EDUCATIVA</t>
  </si>
  <si>
    <t>Metros Cuadrados</t>
  </si>
  <si>
    <t>Financiera:  / Física:  / Registro: Meta: Construcción de un aula didáctica  Localidad: Motozintla De Mendoza  - SISTEMA: Pasa al siguiente nivel.</t>
  </si>
  <si>
    <t>CHP12140500541714</t>
  </si>
  <si>
    <t>Construcción De Aulas De La Académica En Reforma, De La Universidad De Ciencias Y Artes De Chiapas</t>
  </si>
  <si>
    <t>2112073032532A012000E13D013-5933C</t>
  </si>
  <si>
    <t>Reforma</t>
  </si>
  <si>
    <t>U079 Programa de Expansión en la Oferta Educativa en Educación Media Superior y Superior</t>
  </si>
  <si>
    <t>Financiera:  / Física: Concluida / Registro: Meta: Edificio (construcción de laboratorio multidisciplinario, laboratorio de cromatografía, 12 aulas didácticas, modulo de escaleras y modulo de servicios sanitarios) obra exterior (red eléctrica exterior, red hidrosanitaria)  Localidad: Reforma  - SISTEMA: Pasa al siguiente nivel.</t>
  </si>
  <si>
    <t>CHP13140100313315</t>
  </si>
  <si>
    <t>Construccion De Unidad Deportiva Comunitaria Y Supervision Externa De La Obra</t>
  </si>
  <si>
    <t>105-R11-001</t>
  </si>
  <si>
    <t>Unión Juárez</t>
  </si>
  <si>
    <t>n.a.</t>
  </si>
  <si>
    <t>Convenios</t>
  </si>
  <si>
    <t>S205 Deporte</t>
  </si>
  <si>
    <t>H. AYUNTAMIENTO MUNICIPAL</t>
  </si>
  <si>
    <t>Obra</t>
  </si>
  <si>
    <t>Financiera: la diferencia del modificado fue por aportación uno al millar al estado / Física: obra ejecutada al 100% en 2013 / Registro: SISTEMA: Pasa al siguiente nivel.</t>
  </si>
  <si>
    <t>CHP13140200321021</t>
  </si>
  <si>
    <t>1120008- Escuela Preparatoria  Isaac Newton (Refrendo)</t>
  </si>
  <si>
    <t>2112073032522A012000E13D182-5933C</t>
  </si>
  <si>
    <t>2013</t>
  </si>
  <si>
    <t>Financiera:  / Física:  / Registro: Meta: Laboratorio multidisciplinario (ciencias) 4ee estructura u-1c con mobiliario y equipo Localidad: Venustiano Carranza  - SISTEMA: Pasa al siguiente nivel.</t>
  </si>
  <si>
    <t>CHP13140200321032</t>
  </si>
  <si>
    <t>1320013- Telebachillerato  No. 112  Lázaro Cárdenas Del Rio (Refrendo)</t>
  </si>
  <si>
    <t>2112073032522A012000E13D184-5933C</t>
  </si>
  <si>
    <t>Benemérito de las Américas</t>
  </si>
  <si>
    <t>Financiera:  / Física:  / Registro: Meta: Construcción de 2 Aulas didácticas Localidad: Nuevo Chihuahua  - SISTEMA: Pasa al siguiente nivel.</t>
  </si>
  <si>
    <t>CHP13140200321042</t>
  </si>
  <si>
    <t>1320014- Telebachillerato No. 113  Adolfo López Mateos (Refrendo)</t>
  </si>
  <si>
    <t>2112073032522A012000E13D185-5933C</t>
  </si>
  <si>
    <t>Tonalá</t>
  </si>
  <si>
    <t>Financiera:  / Física:  / Registro: Meta: Construcción de 2 Aulas didácticas  Localidad: General Alberto Pineda  - SISTEMA: Pasa al siguiente nivel.</t>
  </si>
  <si>
    <t>CHP13140200321050</t>
  </si>
  <si>
    <t>1320015- Escuela Preparatoria Salomón González Blanco (Refrendo)</t>
  </si>
  <si>
    <t>2112073032522A012000E13D186-5933C</t>
  </si>
  <si>
    <t>Berriozábal</t>
  </si>
  <si>
    <t>Taller</t>
  </si>
  <si>
    <t>Financiera:  / Física:  / Registro: Meta: Construcción de Taller Operador de Paquetes de Computo (Equipado)  Localidad: BERRIOZÁBAL  - SISTEMA: Pasa al siguiente nivel.</t>
  </si>
  <si>
    <t>CHP13140200321055</t>
  </si>
  <si>
    <t>1320016- Escuela Preparatoria Jaime Sabines Gutiérrez (Refrendo)</t>
  </si>
  <si>
    <t>2112073032522A012000E13D187-5933C</t>
  </si>
  <si>
    <t>Cacahoatán</t>
  </si>
  <si>
    <t>Financiera:  / Física:  / Registro: Meta: Construcción de 4 Aulas Didácticas Localidad: CACAHOATÁN  - SISTEMA: Pasa al siguiente nivel.</t>
  </si>
  <si>
    <t>CHP13140200321069</t>
  </si>
  <si>
    <t>1320017- Escuela Preparatoria Juan Sabines Gutiérrez (Refrendo)</t>
  </si>
  <si>
    <t>2112073032522A012000E13D188-5933C</t>
  </si>
  <si>
    <t>Huehuetán</t>
  </si>
  <si>
    <t>Financiera:  / Física:  / Registro: Meta: Construcción de 3 Aulas Didácticas Localidad: Chamulapita  - SISTEMA: Pasa al siguiente nivel.</t>
  </si>
  <si>
    <t>CHP13140200321080</t>
  </si>
  <si>
    <t>1320018- Escuela Preparatoria No. 5 Del Estado (Refrendo)</t>
  </si>
  <si>
    <t>2112073032522A012000E13D189-5933C</t>
  </si>
  <si>
    <t>Financiera:  / Física:  / Registro: Meta: Construcción de Taller Operador de Paquetes de Computo (Equipado)  Localidad: Tuxtla Gutiérrez   - SISTEMA: Pasa al siguiente nivel.</t>
  </si>
  <si>
    <t>CHP13140200321091</t>
  </si>
  <si>
    <t>1320019- Escuela Preparatoria Ayer Coutiño Gordillo (Refrendo)</t>
  </si>
  <si>
    <t>2112073032522A012000E13D190-5933C</t>
  </si>
  <si>
    <t>Financiera:  / Física:  / Registro: Meta: Construcción de Laboratorio Multidisciplinario (Ciencias) Con Mobiliario y Equipo  Localidad: Soyatitán  - SISTEMA: Pasa al siguiente nivel.</t>
  </si>
  <si>
    <t>CHP13140200321217</t>
  </si>
  <si>
    <t>1320022- Colegio De Bachilleres De Chiapas No. 109 (Refrendo)</t>
  </si>
  <si>
    <t>2112073032522A012000E13D191-5933C</t>
  </si>
  <si>
    <t>Las Margaritas</t>
  </si>
  <si>
    <t>Financiera:  / Física:  / Registro: Meta: Construcción de Taller Operador de Paquetes de Computo, Incluye Equipo, Mobiliario y Aire Acondicionado, Laboratorio Multidisciplinario, Incluye 2 Anexos Localidad: Nuevo San Juan Chamula (El Pacayal)  - SISTEMA: Pasa al siguiente nivel.</t>
  </si>
  <si>
    <t>CHP13140200321230</t>
  </si>
  <si>
    <t>1320023- Colegio De Bachilleres De Chiapas 128 Zamora Pico De Oro (Refrendo)</t>
  </si>
  <si>
    <t>2112073032522A012000E13D192-5933C</t>
  </si>
  <si>
    <t>Financiera:  / Física:  / Registro: Meta: Construcción de Taller Operador de Paquetes de Computo, Incluye Equipo, Mobiliario y Aire Acondicionado, Administración Incluye 9 Anexos Localidad: Zamora Pico De Oro  - SISTEMA: Pasa al siguiente nivel.</t>
  </si>
  <si>
    <t>CHP13140200321241</t>
  </si>
  <si>
    <t>1320024- Colegio De Bachilleres De Chiapas 127 Pavencul (Refrendo)</t>
  </si>
  <si>
    <t>2112073032522A012000E13D193-5933C</t>
  </si>
  <si>
    <t>Financiera:  / Física:  / Registro: Meta: Construcción de Laboratorio Multidisciplinario, Incluye 2 Anexos (Almacén - Preparación y Reactivos), Incluye Equipo y Mobiliario, Administración Incluye 9 Anexos (3   Localidad: PAVENCUL  - SISTEMA: Pasa al siguiente nivel.</t>
  </si>
  <si>
    <t>CHP13140200321252</t>
  </si>
  <si>
    <t>1320025- Colegio De Bachilleres De Chiapas 164 Plan De Ayala (Refrendo)</t>
  </si>
  <si>
    <t>2112073032522A012000E13D194-5933C</t>
  </si>
  <si>
    <t>Financiera:  / Física:  / Registro: Meta: Construcción de Taller Operador de Paquetes de Computo, Incluye Equipo, Mobiliario y Aire Acondicionado, Laboratorio Multidisciplinario, Incluye 2 Anexos  Localidad: Plan De Ayala  - SISTEMA: Pasa al siguiente nivel.</t>
  </si>
  <si>
    <t>CHP13140200321261</t>
  </si>
  <si>
    <t>1320026- Colegio De Bachilleres Chulum Cárdenas (Refrendo)</t>
  </si>
  <si>
    <t>2112073032522A012000E13D195-5933C</t>
  </si>
  <si>
    <t>Financiera:  / Física:  / Registro: Meta: Construcción de Administración Incluye 9 Anexos (3 Cubículos para Maestros, Sala de Juntas, Director, Toilet, Subdirector, Sanitarios Profesoras y Profesores), Laboratorio Multidisciplinario, Incluye 2 Anexos  Localidad: Chulum Cárdenas  - SISTEMA: Pasa al siguiente nivel.</t>
  </si>
  <si>
    <t>CHP13140200321449</t>
  </si>
  <si>
    <t>1320020- Colegio Nacional De Educación Profesional Técnica No. 170 (Refrendo)</t>
  </si>
  <si>
    <t>2112073032521A012000E13D001-5933C</t>
  </si>
  <si>
    <t>Financiera:  / Física:  / Registro: Meta: Mobiliario y Equipo Localidad: TONALÁ  - SISTEMA: Pasa al siguiente nivel.</t>
  </si>
  <si>
    <t>CHP13140200321462</t>
  </si>
  <si>
    <t>1320021- Colegio Nacional De Educación Profesional Técnica Tuxtla Gutiérrez (Refrendo)</t>
  </si>
  <si>
    <t>2112073032521A012000E13D002-5933C</t>
  </si>
  <si>
    <t>Financiera:  / Física:  / Registro: Meta: Construcción de Edificio de Oficinas Administrativas, un Taller de Mantenimiento de Microcomputadoras Y un Laboratorio de Optometría (Incluye Laboratorio de Manufactura De Anteojos) Localidad: TUXTLA GUTIÉRREZ  - SISTEMA: Pasa al siguiente nivel.</t>
  </si>
  <si>
    <t>CHP13140200321478</t>
  </si>
  <si>
    <t>1120028- Cecyt  No. 04  Jitotol  (Refrendo)</t>
  </si>
  <si>
    <t>2112073032523A012000E13D025-5933C</t>
  </si>
  <si>
    <t>Jitotol</t>
  </si>
  <si>
    <t>Financiera:  / Física:  / Registro: Meta: Construcción de un aula didáctica con mobiliario y equipo Localidad: Jitotol  - SISTEMA: Pasa al siguiente nivel.</t>
  </si>
  <si>
    <t>CHP13140200321495</t>
  </si>
  <si>
    <t>1120032- Cecyt  No. 08  (Refrendo)</t>
  </si>
  <si>
    <t>2112073032523A012000E13D026-5933C</t>
  </si>
  <si>
    <t>La Trinitaria</t>
  </si>
  <si>
    <t>Financiera:  / Física:  / Registro: Meta: Construcción de un aula didáctica con mobiliario y equipo  Localidad: La Trinitaria  - SISTEMA: Pasa al siguiente nivel.</t>
  </si>
  <si>
    <t>CHP13140200321515</t>
  </si>
  <si>
    <t>1320011- Colegio De Estudios Científicos Y Tecnológicos 35 Malé (Refrendo)</t>
  </si>
  <si>
    <t>2112073032523A012000E13D027-5933C</t>
  </si>
  <si>
    <t>El Porvenir</t>
  </si>
  <si>
    <t>Financiera:  / Física:  / Registro: Meta: Construcción de 7 Aulas Didácticas, un Servicios Sanitarios, Pórtico y Obra Exterior Localidad: Malé  - SISTEMA: Pasa al siguiente nivel.</t>
  </si>
  <si>
    <t>CHP13140200321527</t>
  </si>
  <si>
    <t>1320012- Colegio De Estudios Científicos Y Tecnológicos 39 Tumbalá (Refrendo)</t>
  </si>
  <si>
    <t>2112073032523A012000E13D028-5933C</t>
  </si>
  <si>
    <t>Tumbalá</t>
  </si>
  <si>
    <t>Financiera:  / Física:  / Registro: Meta: Construcción de 6 Aulas Didácticas, un Laboratorio de Enfermería, un Servicio Sanitario, Pórtico y Obra Exterior  Localidad: ARROYO AGUA AZUL  - SISTEMA: Pasa al siguiente nivel.</t>
  </si>
  <si>
    <t>CHP13140200321541</t>
  </si>
  <si>
    <t>1320027- Colegio De Estudios Científicos Y Tecnológicos 37 Santa Elena (Refrendo)</t>
  </si>
  <si>
    <t>2112073032523A012000E13D029-5933C</t>
  </si>
  <si>
    <t>Financiera:  / Física:  / Registro: Meta: Construcción de 7 Aulas Didácticas, un Servicios Sanitarios, Pórtico y Obra Exterior Localidad: SANTA ELENA  - SISTEMA: Pasa al siguiente nivel.</t>
  </si>
  <si>
    <t>CHP13140200321551</t>
  </si>
  <si>
    <t>1320028- Colegio De Estudios Científicos Y Tecnológicos 38 Mesbilja (Refrendo)</t>
  </si>
  <si>
    <t>2112073032523A012000E13D030-5933C</t>
  </si>
  <si>
    <t>Financiera:  / Física:  / Registro: Meta: Construcción y equipamiento a realizar de Espacios Educativos  Localidad: MESBILJA  - SISTEMA: Pasa al siguiente nivel.</t>
  </si>
  <si>
    <t>CHP13140200322191</t>
  </si>
  <si>
    <t>1320030- Instituto De Capacitación Y Vinculación Tecnológica Del Estado De Chiapas</t>
  </si>
  <si>
    <t>2112073032523A012000E13D042-5933C</t>
  </si>
  <si>
    <t>Pichucalco</t>
  </si>
  <si>
    <t>Financiera:  / Física: Concluida / Registro: Meta: Equipamiento de taller de informática y taller de diseño de modas  Localidad: Pichucalco  - SISTEMA: Pasa al siguiente nivel.</t>
  </si>
  <si>
    <t>CHP13140200322198</t>
  </si>
  <si>
    <t>1320031- Instituto De Capacitación Y Vinculación Tecnológica Del Estado De Chiapas</t>
  </si>
  <si>
    <t>2112073032523A012000E13D043-5933C</t>
  </si>
  <si>
    <t>Financiera:  / Física:  / Registro: Meta: Equipamiento de taller de informática y taller estilismo y bienestar personal Localidad: Cintalapa De Figueroa  - SISTEMA: Pasa al siguiente nivel.</t>
  </si>
  <si>
    <t>CHP13140200322211</t>
  </si>
  <si>
    <t>1320033- Instituto De Capacitación Y Vinculación Tecnológica Del Estado De Chiapas</t>
  </si>
  <si>
    <t>2112073032523A012000E13D045-5933C</t>
  </si>
  <si>
    <t>Financiera:  / Física:  / Registro: Meta: Equipamiento de taller de informática y taller estilismo y bienestar personal  Localidad: Tuxtla Gutiérrez  - SISTEMA: Pasa al siguiente nivel.</t>
  </si>
  <si>
    <t>CHP13140200322227</t>
  </si>
  <si>
    <t>1320029- Instituto De Capacitación Y Vinculación Tecnológica Del Estado De Chiapas (Refrendo)</t>
  </si>
  <si>
    <t>2112073032533A012000E13D002-5933C</t>
  </si>
  <si>
    <t>Financiera:  / Física:  / Registro: Meta: Construcción de administración (equivale a 11 anexos, dirección, Toilet, sala de juntas, delegación administrativa, departamento de vinculación, académico, archivo, área de copias, área de personal, servicios sanitarios)  Localidad: San Cristóbal De Las Casas  - SISTEMA: Pasa al siguiente nivel.</t>
  </si>
  <si>
    <t>CHP13140200322231</t>
  </si>
  <si>
    <t>912002- Instituto Tecnológico De Comitán  (Refrendo)</t>
  </si>
  <si>
    <t>2112073032533A012000E13D004-5933C</t>
  </si>
  <si>
    <t>Financiera:  / Física:  / Registro: Meta: Construcción de la Segunda Etapa de la Unidad Académica Departamental tipo t2-1, Estudio de Impacto Ambiental  Localidad: Comitán De Domínguez  - SISTEMA: Pasa al siguiente nivel.</t>
  </si>
  <si>
    <t>CHP13140200322235</t>
  </si>
  <si>
    <t>1327001- Centro De Información Del Instituto Tecnológico De Tuxtla Gutiérrez (Refrendo)</t>
  </si>
  <si>
    <t>2112073032533A012000E13D005-5933C</t>
  </si>
  <si>
    <t>Financiera:  / Física: Concluida  / Registro: LOCALIDAD :TUXTLA GUTIÉRREZ  META : Construcción de la primera etapa de edificio de 2 niveles y obra exterior   - SISTEMA: Pasa al siguiente nivel.</t>
  </si>
  <si>
    <t>CHP13140200322241</t>
  </si>
  <si>
    <t>1327002- Instituto Tecnológico De Frontera Comalapa (Refrendo)</t>
  </si>
  <si>
    <t>2112073032533A012000E13D006-5933C</t>
  </si>
  <si>
    <t>Frontera Comalapa</t>
  </si>
  <si>
    <t>Financiera:  / Física: Concluida  / Registro: LOCALIDAD :FRONTERA COMALAPA  META : Construcción de edificio de un nivel para 3 laboratorios y obra exterior (laboratorio de resistencia de materiales, laboratorio de química y biología (incluye un almacén) y laboratorio de electricidad y magnetismo)   - SISTEMA: Pasa al siguiente nivel.</t>
  </si>
  <si>
    <t>CHP13140200322244</t>
  </si>
  <si>
    <t>139285- Instituto Tecnológico De Comitán (Refrendo)</t>
  </si>
  <si>
    <t>2112073032533A012000E13D007-5933C</t>
  </si>
  <si>
    <t>Financiera:  / Física:  / Registro: Meta: Construcción de la primera etapa de una unidad académica departamental tipo II, obra exterior Localidad: COMITÁN DE DOMÍNGUEZ  - SISTEMA: Pasa al siguiente nivel.</t>
  </si>
  <si>
    <t>CHP13140200322374</t>
  </si>
  <si>
    <t>1312001- Construcción De Laboratorio Para La Nueva Oferta Educativa En La Unida Central De La Universidad Intercultural De Chiapas (Refrendo)</t>
  </si>
  <si>
    <t>2112073032532A012000E13D003-5933C</t>
  </si>
  <si>
    <t>Financiera:  / Física:  / Registro: Meta: Terminación de construcción de edificios de 2 niveles para 4 laboratorios y obra exterior, red eléctrica, red hidrosanitaria exterior, red de voz y datos Localidad: San Cristóbal de Las Casas  - SISTEMA: Pasa al siguiente nivel.</t>
  </si>
  <si>
    <t>CHP13140200322386</t>
  </si>
  <si>
    <t>1312003- Tercera Etapa De La Construcción Y Techado De Andadores De La Universidad Intercultural De Chiapas (Refrendo)</t>
  </si>
  <si>
    <t>2112073032532A012000E13D004-5933C</t>
  </si>
  <si>
    <t>Financiera:  / Física:  / Registro: Meta: Terminación de la construcción del techado de andadores (200 ml. de techado y 50m. de construcción de andadores)  Localidad: SAN CRISTÓBAL DE LAS CASAS  - SISTEMA: Pasa al siguiente nivel.</t>
  </si>
  <si>
    <t>CHP13140200322389</t>
  </si>
  <si>
    <t>1312004- Construcción De La Obra Exterior Del Centro Universitario De Información Y Documentación De La Universidad Intercultural De Chiapas  ((Refrendo)</t>
  </si>
  <si>
    <t>2112073032532A012000E13D005-5933C</t>
  </si>
  <si>
    <t>Financiera:  / Física:  / Registro: Meta: Construcción de vialidades, de muros de contención, instalación de luminarias,  teatro al aire libre Localidad: SAN CRISTÓBAL DE LAS CASAS  - SISTEMA: Pasa al siguiente nivel.</t>
  </si>
  <si>
    <t>CHP13140200322401</t>
  </si>
  <si>
    <t>1312005- Construcción Del Programa De Desarrollo Sustentable De La Universidad Intercultural De Chiapas (Refrendo)</t>
  </si>
  <si>
    <t>2112073032532A012000E13D006-5933C</t>
  </si>
  <si>
    <t>Financiera:  / Física:  / Registro: Meta: Terminación de construcción de aula, bodega, espacio para producción de hongos, tanques silveacuicolas en invernadero  Localidad: SAN CRISTÓBAL DE LAS CASAS  - SISTEMA: Pasa al siguiente nivel.</t>
  </si>
  <si>
    <t>CHP13140200322412</t>
  </si>
  <si>
    <t>1325002- Escuela De Música De La Universidad De Ciencias Y Artes De Chiapas (Refrendo)</t>
  </si>
  <si>
    <t>2112073032532A012000E13D007-5933C</t>
  </si>
  <si>
    <t>Financiera:  / Física: concluida / Registro: Terminación de construcción de edificio de 3 niveles y obra exterior Localidad: Tuxtla Gutiérrez  - SISTEMA: Pasa al siguiente nivel.</t>
  </si>
  <si>
    <t>CHP13140200322426</t>
  </si>
  <si>
    <t>1325001- Edificio Para El Programa Educativo De Energías Renovables En La Universidad De Ciencias Y Artes De Chiapas (Refrendo)</t>
  </si>
  <si>
    <t>2112073032532A012000E13D008-5933C</t>
  </si>
  <si>
    <t>Financiera:  / Física: concluida / Registro: Construcción de edificio de 2 niveles y obra exterior para la segunda etapa del centro de investigación y desarrollo tecnológico en energía renovable Localidad: Tuxtla Gutiérrez  - SISTEMA: Pasa al siguiente nivel.</t>
  </si>
  <si>
    <t>CHP13140200349320</t>
  </si>
  <si>
    <t>Rehabilitación De La Casa De La Cultura Luis Alaminos Guerrero. Tuxtla Gutiérrez (Barrio Santo Domingo).</t>
  </si>
  <si>
    <t>2.2.1.-101-SE-16-02-46-003</t>
  </si>
  <si>
    <t>R070 Programas de Cultura en las Entidades Federativas</t>
  </si>
  <si>
    <t>H. Ayuntamiento Municipal de Tuxtla Gutiérrez</t>
  </si>
  <si>
    <t>Financiera: Obra Finiquitada. / Física: Obra Terminada. / Registro: Proyecto Finiquitado. - SISTEMA: Pasa al siguiente nivel.</t>
  </si>
  <si>
    <t>CHP13140300382310</t>
  </si>
  <si>
    <t>Construcción De La Estación De Investigación Y Vinculación Chajul De La Universidad Intercultural De Chiapas (Refrendo)</t>
  </si>
  <si>
    <t>2112073032532A012000E13B006-5933C</t>
  </si>
  <si>
    <t>Financiera:  / Física:  / Registro: Meta: Construcción de 4 edificios para laboratorios: edificio de recidencia, academica y servicios sanitarios para hombre y mujer y obra exterior Localidad: Chajul  - SISTEMA: Pasa al siguiente nivel.</t>
  </si>
  <si>
    <t>CHP13140300388462</t>
  </si>
  <si>
    <t>Universidad Politécnica De Chiapas (Promep 2013)</t>
  </si>
  <si>
    <t>-</t>
  </si>
  <si>
    <t>S247 Programa para el Desarrollo Profesional Docente</t>
  </si>
  <si>
    <t>Universidad Politécnica de Chiapas</t>
  </si>
  <si>
    <t>Docente</t>
  </si>
  <si>
    <t>Financiera:  / Física:  / Registro: -De acuerdo a los calendarios autorizados en las Cartas de Liberación de Recursos de esta Aportación, se ejercerá durante los ejercicios 2015 y 2016. -La Unidad de Medida correcta del Avance Físico es Docente, pero el Sistema en el Avance Físico Acumulado al Trimestre, genera automáticamente como única Unidad de Medida Metros Cuadrados. - En los Avances Acumulados, tanto Físico como Financiero, el acumulado corresponde al cuarto trimestre, pero el sistema lo refleja en el primer trimestre. - SISTEMA: Pasa al siguiente nivel.</t>
  </si>
  <si>
    <t>CHP13140400423552</t>
  </si>
  <si>
    <t>1312002.-Construcción De La Estación De Investigación Y Vinculación Chajul De La Universidad Intercultural De Chiapas (Refrendo)</t>
  </si>
  <si>
    <t>2112073032532A012000E13D018-5933C</t>
  </si>
  <si>
    <t>Financiera:  / Física:  / Registro: Meta: Construcción de 4 edificios de laboratorio, edificio para recidencia academica y servicios sanitarios para hombre y mujer y obra exterior Localidad: Chajul  - SISTEMA: Pasa al siguiente nivel.</t>
  </si>
  <si>
    <t>CHP13140400426829</t>
  </si>
  <si>
    <t>1212001.- Construcción Y Equipamiento De La 1a. Etapa De La Unidad Académica Multidisciplinaria, Valle De Tulijá, De La Universidad Intercultural De Chiapas. (Refrendo)</t>
  </si>
  <si>
    <t>2112073032532A012000E13D015-5933C</t>
  </si>
  <si>
    <t>Salto de Agua</t>
  </si>
  <si>
    <t>Financiera:  / Física: Concluida / Registro: Meta: Construcción edificios A y B de los niveles (lote: mobiliario y equipo para módulos) ,Edificios A y B de los niveles (módulos: centro de cómputo, sala de conferencia, audiovisual) Localidad: Lumija  - SISTEMA: Pasa al siguiente nivel.</t>
  </si>
  <si>
    <t>CHP13140500535824</t>
  </si>
  <si>
    <t>1325003.-Construcción De La Nueva Unidad Académica En Huixtla De La Universidad De Ciencias Y Artes De Chiapas (Refrendo)</t>
  </si>
  <si>
    <t>2112073032532A012000E13B016-5933C</t>
  </si>
  <si>
    <t>Huixtla</t>
  </si>
  <si>
    <t>Metro Cuadrado</t>
  </si>
  <si>
    <t>Financiera:  / Física: Terminada / Registro: Construcción de edificio 1 de 3 niveles, modulo de escaleras y obra exterior, planta baja: coordinación, administración, equivale a 8 anexos (coordinación; sala de junta, almacén, 3 servicios sanitarios, oficina, recepción) laboratorio; muldisciplinario y incluye 03 anexos ( Almacén y Preparación, Reactivos, Balanzas ), sala de Usos Múltiples y Modulo de Servicios Sanitario - SISTEMA: Pasa al siguiente nivel.</t>
  </si>
  <si>
    <t>CHP13140500541679</t>
  </si>
  <si>
    <t>Instituto De Capacitación Y Vinculación Tecnológica Del Estado De Chiapas</t>
  </si>
  <si>
    <t>2112073032523A012000E13D044-5933C</t>
  </si>
  <si>
    <t>Ostuacán</t>
  </si>
  <si>
    <t>Juan del Grijalva</t>
  </si>
  <si>
    <t>Financiera:  / Física: Concluida / Registro: Meta: Equipamiento de taller de informática y taller estilismo y bienestar personal Localidad: Juan Del Grijalva  - SISTEMA: Pasa al siguiente nivel.</t>
  </si>
  <si>
    <t>CHP14130400278916</t>
  </si>
  <si>
    <t>Desarrollo Académico Universitario</t>
  </si>
  <si>
    <t>012533A006000E05A001</t>
  </si>
  <si>
    <t>UNIVERSIDAD TECNOLÓGICA DE LA SELVA</t>
  </si>
  <si>
    <t>Alumno</t>
  </si>
  <si>
    <t>Financiera:  / Física:  / Registro: Cierre definitivo al 2014 - SISTEMA: Pasa al siguiente nivel.</t>
  </si>
  <si>
    <t>CHP14130400279123</t>
  </si>
  <si>
    <t>Fortalecimiento De Los Programas Academicos 2011</t>
  </si>
  <si>
    <t>FJA00E05B001</t>
  </si>
  <si>
    <t>E060 Fondo de Apoyo para la calidad de los Institutos Tecnológicos (Federales y Descentralizados) equipamiento e infraestructura: talleres y laboratorios</t>
  </si>
  <si>
    <t>Lote</t>
  </si>
  <si>
    <t>CHP14140400418399</t>
  </si>
  <si>
    <t>142004.- Construcción De La Primera Fase De La Unidad Académica Multidisciplinaria Valle Del Tulijá De La Universidad Intercultural De Chiapas (Refrendo)</t>
  </si>
  <si>
    <t>2112073022532A012000E13D006-5933S</t>
  </si>
  <si>
    <t>Lumija</t>
  </si>
  <si>
    <t>Financiera:  / Física:  / Registro: Meta: Construcción de 8 salones de clases, laboratorio de computo y de idiomas, cubiculos de PTC y sala audiovisual Localidad: Lumija  - SISTEMA: Pasa al siguiente nivel.</t>
  </si>
  <si>
    <t>CHP14140400423880</t>
  </si>
  <si>
    <t>1420001.- Cecyt No.  25 (Refrendo)</t>
  </si>
  <si>
    <t>2112073022523A012000E13D053-5933S</t>
  </si>
  <si>
    <t>Nueva Palestina</t>
  </si>
  <si>
    <t>Financiera:  / Física: En ejecución  / Registro: Construcción de un laboratorio de enfermeria con equipamiento   - SISTEMA: Pasa al siguiente nivel.</t>
  </si>
  <si>
    <t>CHP14140400423894</t>
  </si>
  <si>
    <t>1420002.- Cecyt No. 05 (Refrendo)</t>
  </si>
  <si>
    <t>2112073022523A012000E13D054-5933S</t>
  </si>
  <si>
    <t>San Juan Cancuc</t>
  </si>
  <si>
    <t>Financiera:  / Física: En ejecución  / Registro: Construcción de 2 aulas con equipamiento, un laboratorio de suelos y fertilizantes con equipamiento   - SISTEMA: Pasa al siguiente nivel.</t>
  </si>
  <si>
    <t>CHP14140400423909</t>
  </si>
  <si>
    <t>1420003.- Cecyt No.  14 (Refrendo)</t>
  </si>
  <si>
    <t>2112073022523A012000E13D055-5933S</t>
  </si>
  <si>
    <t>Financiera:  / Física: Por iniciar  / Registro: Construcción de 3 aulas con equipamiento   - SISTEMA: Pasa al siguiente nivel.</t>
  </si>
  <si>
    <t>CHP14140400423975</t>
  </si>
  <si>
    <t>1420004.- Cecyt No. 10 (Refrendo)</t>
  </si>
  <si>
    <t>2112073022523A012000E13D056-5933S</t>
  </si>
  <si>
    <t>Simojovel</t>
  </si>
  <si>
    <t>Simojovel de Allende</t>
  </si>
  <si>
    <t>Financiera:  / Física: En ejecución  / Registro: Construcción de 3 aulas con equipamiento   - SISTEMA: Pasa al siguiente nivel.</t>
  </si>
  <si>
    <t>CHP14140400423997</t>
  </si>
  <si>
    <t>1420005.- Cecyt No. 02 (Refendo)</t>
  </si>
  <si>
    <t>2112073022523A012000E13D057-5933S</t>
  </si>
  <si>
    <t>Angel Albino Corzo</t>
  </si>
  <si>
    <t>Jaltenango de la Paz (Angel Albino Corzo)</t>
  </si>
  <si>
    <t>Financiera:  / Física: En ejecución  / Registro: LOCALIDAD :Jaltenango De La Paz (Angel Albino Corzo)  META : Construcción de 2 aulas con equipamiento, un taller de computo con equipamiento   - SISTEMA: Pasa al siguiente nivel.</t>
  </si>
  <si>
    <t>CHP14140400424016</t>
  </si>
  <si>
    <t>1420006.- Cecyt No.  31 (Refrendo)</t>
  </si>
  <si>
    <t>2112073022523A012000E13D058-5933S</t>
  </si>
  <si>
    <t>La Concordia</t>
  </si>
  <si>
    <t>Independencia</t>
  </si>
  <si>
    <t>Financiera:  / Física: En ejecución  / Registro: Construcción de 2 aulas con equipamiento   - SISTEMA: Pasa al siguiente nivel.</t>
  </si>
  <si>
    <t>CHP14140400424031</t>
  </si>
  <si>
    <t>1420007.- Cecyt No. 21 (Refrendo)</t>
  </si>
  <si>
    <t>2112073022523A012000E13D059-5933S</t>
  </si>
  <si>
    <t>Bochil</t>
  </si>
  <si>
    <t>Financiera:  / Física: por iniciar / Registro: Construcción 2 aulas con equipamiento   - SISTEMA: Pasa al siguiente nivel.</t>
  </si>
  <si>
    <t>CHP14140400424108</t>
  </si>
  <si>
    <t>1420009.- Cecyt No. 04 (Refrendo)</t>
  </si>
  <si>
    <t>2112073022523A012000E13D060-5933S</t>
  </si>
  <si>
    <t>CHP14140400424149</t>
  </si>
  <si>
    <t>1420010.- Cecyt No. 13 (Refrendo)</t>
  </si>
  <si>
    <t>2112073022523A012000E13D061-5933S</t>
  </si>
  <si>
    <t>Tecpatán</t>
  </si>
  <si>
    <t>Raudales Malpaso</t>
  </si>
  <si>
    <t>Financiera:  / Física: Por iniciar  / Registro: Construcción de 3 aula con equipamiento   - SISTEMA: Pasa al siguiente nivel.</t>
  </si>
  <si>
    <t>CHP14140400424176</t>
  </si>
  <si>
    <t>1420011.- Cecyt 08</t>
  </si>
  <si>
    <t>2112073022523A012000E13D062-5933S</t>
  </si>
  <si>
    <t>Financiera:  / Física: En ejecución  / Registro: LOCALIDAD :La Trinitaria  META : Construcción de 2 aulas con equipamiento   - SISTEMA: Pasa al siguiente nivel.</t>
  </si>
  <si>
    <t>CHP14140400424191</t>
  </si>
  <si>
    <t>1420013.- Conalep Plantel Altamirano No.331(Refrendo)</t>
  </si>
  <si>
    <t>2112073022521A012000E13D001-5933S</t>
  </si>
  <si>
    <t>Altamirano</t>
  </si>
  <si>
    <t>Financiera:  / Física: En ejecución  / Registro: LOCALIDAD :Altamirano  META : Un laboratorio de estructuras anatómicas y un laboratorio de técnicas de enfermeria y practicas de salud comunitaria(incluyen mobiliario y equipo de conformidad con la guía CONALEP)   - SISTEMA: Pasa al siguiente nivel.</t>
  </si>
  <si>
    <t>CHP14140400424234</t>
  </si>
  <si>
    <t>1420017.- Conalep Plantel Palenque No.069 (Refrendo)</t>
  </si>
  <si>
    <t>2112073022521A012000E13D002-5933S</t>
  </si>
  <si>
    <t>Financiera:  / Física: En ejecución  / Registro: 4 Aulas didácticas (incluyen escaleras), un  módulo sanitario (hombre y mujer)(incluye accesorios) y  un área para docentes. Todos los espacios incluyen mobiliario y equipo   - SISTEMA: Pasa al siguiente nivel.</t>
  </si>
  <si>
    <t>CHP14140400424258</t>
  </si>
  <si>
    <t>1420021.- Conalep Plantel Tonala No. 170 (Refrendo)</t>
  </si>
  <si>
    <t>2112073022521A012000E13D003-5933S</t>
  </si>
  <si>
    <t>Financiera:  / Física: Concluida  / Registro: LOCALIDAD :Tonalá  META : Laboratorio de Informatica En Red (Incluye Mobiliario y Equipo de Conformidad con la Guia Conalep)   - SISTEMA: Pasa al siguiente nivel.</t>
  </si>
  <si>
    <t>CHP14140400424271</t>
  </si>
  <si>
    <t>1420025.- Escuela Preparatoria Juan Sabines Gutiérrez (Refrendo)</t>
  </si>
  <si>
    <t>2112073022522A012000E13D254-5933S</t>
  </si>
  <si>
    <t>Chamulapita</t>
  </si>
  <si>
    <t>Financiera:  / Física: En ejecución  / Registro: Construcción de 3 aulas didacticas   - SISTEMA: Pasa al siguiente nivel.</t>
  </si>
  <si>
    <t>CHP14140400424328</t>
  </si>
  <si>
    <t>1420029.-Escuela Preparatoria Num. 2 Del Estado</t>
  </si>
  <si>
    <t>2112073022522A012000E13D256-5933S</t>
  </si>
  <si>
    <t>Financiera:  / Física: En ejecución  / Registro: LOCALIDAD :Tuxtla Gutiérrez  META : Construccion de 3 aulas didacticas   - SISTEMA: Pasa al siguiente nivel.</t>
  </si>
  <si>
    <t>CHP14140400424344</t>
  </si>
  <si>
    <t>1420030.-Escuela Preparatoria Num. 5 Del Estado</t>
  </si>
  <si>
    <t>2112073022522A012000E13D257-5933S</t>
  </si>
  <si>
    <t>Financiera:  / Física: En ejecución  / Registro: LOCALIDAD :Tuxtla Gutiérrez  META : Construcción de 2 aulas didacticas   - SISTEMA: Pasa al siguiente nivel.</t>
  </si>
  <si>
    <t>CHP14140400424395</t>
  </si>
  <si>
    <t>1420031.- Escuela Preparatoria Arnoldo Ruiz Armento (Refrendo)</t>
  </si>
  <si>
    <t>2112073022522A012000E13D258-5933S</t>
  </si>
  <si>
    <t>Tuxtla Chico</t>
  </si>
  <si>
    <t>Financiera:  / Física: En ejecución  / Registro: Construcción de taller operador de paquetes de computo (equipado), 3 aulas didacticas y servicios sanitarios   - SISTEMA: Pasa al siguiente nivel.</t>
  </si>
  <si>
    <t>CHP14140400424458</t>
  </si>
  <si>
    <t>1420033.- Escuela Preparatoria Agropecuaria Belisario Domínguez Palencia (Refrendo)</t>
  </si>
  <si>
    <t>2112073022522A012000E13D259-5933S</t>
  </si>
  <si>
    <t>Acacoyagua</t>
  </si>
  <si>
    <t>Financiera:  / Física: Concluida  / Registro: LOCALIDAD :Acacoyagua  META : Construcción de taller operador de paquetes de computo equipado   - SISTEMA: Pasa al siguiente nivel. - SISTEMA: Pasa al siguiente nivel.</t>
  </si>
  <si>
    <t>CHP14140400424482</t>
  </si>
  <si>
    <t>1420034.-Escuela Preparatoria Num. 6 Del Estado</t>
  </si>
  <si>
    <t>2112073022522A012000E13D260-5933S</t>
  </si>
  <si>
    <t>Financiera:  / Física: En ejecución  / Registro: LOCALIDAD :Tuxtla Gutiérrez  META : Construcción de 3 aulas didacticas   - SISTEMA: Pasa al siguiente nivel.</t>
  </si>
  <si>
    <t>CHP14140400424499</t>
  </si>
  <si>
    <t>1420035.- Escuela Preparatoria Juan Sabines Gutierrez (Refrendo)</t>
  </si>
  <si>
    <t>2112073022522A012000E13D261-5933S</t>
  </si>
  <si>
    <t>Paredón</t>
  </si>
  <si>
    <t>Financiera:  / Física: Concluida  / Registro: LOCALIDAD :Paredón  META : Construcción de 3 aulas didacticas   - SISTEMA: Pasa al siguiente nivel.</t>
  </si>
  <si>
    <t>CHP14140400424511</t>
  </si>
  <si>
    <t>1420044.- Escuela Preparatoria Simojovel (Refrendo)</t>
  </si>
  <si>
    <t>2112073022522A012000E13D262-5933S</t>
  </si>
  <si>
    <t>Financiera:  / Física: En ejecución  / Registro: Construcción de taller operador de paquetes de computo equipado   - SISTEMA: Pasa al siguiente nivel.</t>
  </si>
  <si>
    <t>CHP14140400424528</t>
  </si>
  <si>
    <t>1420106.- Cecyt No. 19 (Refrendo)</t>
  </si>
  <si>
    <t>2112073022523A012000E13D063-5933S</t>
  </si>
  <si>
    <t>CHP14140400424552</t>
  </si>
  <si>
    <t>1420129.- Cobach No. 52  Ocotepec (Refrendo)</t>
  </si>
  <si>
    <t>2112073022522A012000E13D263-5933S</t>
  </si>
  <si>
    <t>Ocotepec</t>
  </si>
  <si>
    <t>Financiera:  / Física: En ejecución  / Registro: Construcción de un laboratorio multidisciplinario equipado, una administración   - SISTEMA: Pasa al siguiente nivel.</t>
  </si>
  <si>
    <t>CHP14140400424570</t>
  </si>
  <si>
    <t>1420131.- Cobach No. 67 Petalcingo (Refrendo)</t>
  </si>
  <si>
    <t>2112073022522A012000E13D264-5933S</t>
  </si>
  <si>
    <t>Petalcingo</t>
  </si>
  <si>
    <t>Financiera:  / Física: En ejecución  / Registro: Construcción de un taller operador de paquetes de computo equipado y un Laboratorio multidisciplinario   - SISTEMA: Pasa al siguiente nivel.</t>
  </si>
  <si>
    <t>CHP14140400424606</t>
  </si>
  <si>
    <t>1420140.- Cobach No. 40 Felipe Carrillo Puerto (Refrendo)</t>
  </si>
  <si>
    <t>2112073022522A012000E13D266-5933S</t>
  </si>
  <si>
    <t>Carrillo Puerto</t>
  </si>
  <si>
    <t>Financiera:  / Física: En ejecución  / Registro: Construcción de 4 aulas didácticas equipadas, un taller operador de paquetes de computo equipado y un laboratorio multidisciplinario   - SISTEMA: Pasa al siguiente nivel.</t>
  </si>
  <si>
    <t>CHP14140400424626</t>
  </si>
  <si>
    <t>1420160.- Cecyt N. 01 (Refrendo)</t>
  </si>
  <si>
    <t>2112073022523A012000E13D064-5933S</t>
  </si>
  <si>
    <t>San Fernando</t>
  </si>
  <si>
    <t>Financiera:  / Física: Por iniciar  / Registro: Construcción de 2 aulas con equipamiento   - SISTEMA: Pasa al siguiente nivel.</t>
  </si>
  <si>
    <t>CHP14140400424667</t>
  </si>
  <si>
    <t>1420161.- Cecyt No. 11 (Refrendo).</t>
  </si>
  <si>
    <t>2112073022523A012000E13D065-5933S</t>
  </si>
  <si>
    <t>Financiera:  / Física: En ejecución  / Registro: Construcción de un aula con equipamiento y una biblioteca con equipamiento   - SISTEMA: Pasa al siguiente nivel.</t>
  </si>
  <si>
    <t>CHP14140400424904</t>
  </si>
  <si>
    <t>1420175.- Cobach  No. 27  Cristobal Colon</t>
  </si>
  <si>
    <t>2112073022522A012000E13D267-5933S</t>
  </si>
  <si>
    <t>Financiera:  / Física: Por iniciar  / Registro: LOCALIDAD :Cristóbal Obregón  META : Construcción de 2 aulas didácticas, un laboratorio multidisciplinario, una administración y un servicios sanitario   - SISTEMA: Pasa al siguiente nivel.</t>
  </si>
  <si>
    <t>CHP14140400424919</t>
  </si>
  <si>
    <t>1420177.- Cobach No. 135 Los Naramjos (Refrendo)</t>
  </si>
  <si>
    <t>2112073022522A012000E13D268-5933S</t>
  </si>
  <si>
    <t>Sabanilla</t>
  </si>
  <si>
    <t>Los Naranjos</t>
  </si>
  <si>
    <t>Financiera:  / Física: Por iniciar  / Registro: LOCALIDAD :Los Naranjos  META : Construcción de un taller operador de paquetes de computo, un laboratorio multidisciplinario y un servicio sanitario   - SISTEMA: Pasa al siguiente nivel.</t>
  </si>
  <si>
    <t>CHP14140400424946</t>
  </si>
  <si>
    <t>1420178.- Cobach No. 276 Ramón Balboa (Refrendo)</t>
  </si>
  <si>
    <t>2112073022522A012000E13D269-5933S</t>
  </si>
  <si>
    <t>Ramón F. Balboa</t>
  </si>
  <si>
    <t>Financiera:  / Física: En ejecución  / Registro: Construcción de 6 aulas didácticas, un taller operador de paquetes de computo y un servicios sanitario   - SISTEMA: Pasa al siguiente nivel.</t>
  </si>
  <si>
    <t>CHP14140400424965</t>
  </si>
  <si>
    <t>1420179. - Cobach No. 11 San Cristobal</t>
  </si>
  <si>
    <t>2112073022522A012000E13D270-5933S</t>
  </si>
  <si>
    <t>Financiera:  / Física: En ejecución  / Registro: Un taller operador de paquetes de computo, un laboratorio multidisciplinario , un servicio sanitario y un cubículo para tutorías   - SISTEMA: Pasa al siguiente nivel.</t>
  </si>
  <si>
    <t>CHP14140400424984</t>
  </si>
  <si>
    <t>1420182. - Cobach No. 145 Tuxtla Sur</t>
  </si>
  <si>
    <t>2112073022522A012000E13D271-5933S</t>
  </si>
  <si>
    <t>Financiera:  / Física: En ejecución  / Registro: LOCALIDAD :Tuxtla Gutiérrez  META : Un cubículo para maestros, un audiovisual, 2 canchas de usos múltiples, techado de plaza cívica, un servicio sanitario, barda perimetral y muro de contención   - SISTEMA: Pasa al siguiente nivel.</t>
  </si>
  <si>
    <t>CHP14140400426394</t>
  </si>
  <si>
    <t>Programa De Equipamiento Para Laboratorios En Infraestructura Educativa En El Estado</t>
  </si>
  <si>
    <t>2112073022511A012000E13B089-5933S</t>
  </si>
  <si>
    <t>Cobertura estatal</t>
  </si>
  <si>
    <t>S246 Programa de Fortalecimiento de la Calidad en Educación Básica</t>
  </si>
  <si>
    <t>equipamiento</t>
  </si>
  <si>
    <t>Financiera:  / Física:  / Registro: Meta: Mobiliario y Equipo Localidad: Cobertura Estatal  - SISTEMA: Pasa al siguiente nivel.</t>
  </si>
  <si>
    <t>CHP14140400426423</t>
  </si>
  <si>
    <t>Programa De Infraestructura Educativa</t>
  </si>
  <si>
    <t>2112073022511A012000E13B200-5933S</t>
  </si>
  <si>
    <t>Espacio</t>
  </si>
  <si>
    <t>Financiera:  / Física:  / Registro: Meta: Construcción de Espacios Educativos obra Localidad: Cobertura Estatal  - SISTEMA: Pasa al siguiente nivel.</t>
  </si>
  <si>
    <t>CHP14140400429778</t>
  </si>
  <si>
    <t>Centro Regional De Formación Docente.</t>
  </si>
  <si>
    <t>012541A010000E02A001</t>
  </si>
  <si>
    <t>Centro Regional de Formación Docente e Investigación Educativa</t>
  </si>
  <si>
    <t>Maestro</t>
  </si>
  <si>
    <t>Financiera: se presenta este avance debido a que 9,774,441.93 pesos no fueron ministrados en el ejercicio 2014. / Física: Cierre del ejercicio 2014 / Registro: Los resultados de los reportes son derivados de las actividades realizadas en el ejercicio fiscal 2014 - El avance presentado es derivado de la falta de ministración de recursos aprobados. - SISTEMA: Pasa al siguiente nivel.</t>
  </si>
  <si>
    <t>CHP14140400433087</t>
  </si>
  <si>
    <t>Universidad Politécnica De Chiapas (Prodep 2014)</t>
  </si>
  <si>
    <t>20040 A003 5932 S</t>
  </si>
  <si>
    <t>UNIVERSIDAD POLITÉCNICA DE CHIAPAS</t>
  </si>
  <si>
    <t>Financiera:  / Física:  / Registro: De acuerdo a los calendarios autorizados en las Cartas de Liberación de Recursos de esta Aportación, se ejercerá durante los ejercicios 2015 y 2016. -La Unidad de Medida correcta del Avance Físico es Docente, pero el Sistema en el Avance Físico Acumulado al Trimestre genera automáticamente como única Unidad de Medida Metros Cuadrados y no refleja el acumulado. -En los Avances Acumulados, tanto Físico como Financiero, el acumulado corresponde al cuarto trimestre, pero el sistema lo refleja en el primer trimestre. - SISTEMA: Pasa al siguiente nivel.</t>
  </si>
  <si>
    <t>CHP14140400433192</t>
  </si>
  <si>
    <t>Universidad Politécnica De Chiapas (Profocie 2014)</t>
  </si>
  <si>
    <t>20040 A004 5932 S</t>
  </si>
  <si>
    <t>S245 Programa de fortalecimiento de la calidad en instituciones educativas</t>
  </si>
  <si>
    <t>Equipo</t>
  </si>
  <si>
    <t>Financiera:  / Física:  / Registro: - Las Reglas de Operación del Programa establecen que el ejercicio del gasto es hasta noviembre de 2015. - La Unidad de Medida correcta del Avance Físico es Equipo. Pero el Sistema en el Avance Físico Acumulado al Trimestre genera automáticamente como única Unidad de Medida Metros Cuadrados. - En los Avances Acumulados, tanto Físico como Financiero, el acumulado corresponde al cuarto trimestre, pero el sistema lo refleja en el primer trimestre. - SISTEMA: Pasa al siguiente nivel.</t>
  </si>
  <si>
    <t>CHP14140500536563</t>
  </si>
  <si>
    <t>1420136.- Cobach  No. 199  Pablo Sidar</t>
  </si>
  <si>
    <t>2112073022522A012000E13D265-5933S</t>
  </si>
  <si>
    <t>Chicomuselo</t>
  </si>
  <si>
    <t>Pablo L. Sidar</t>
  </si>
  <si>
    <t>Financiera:  / Física: En ejecución  / Registro: Construcción de 4 aulas didácticas equipadas, un taller operador de paquetes de computo equipado y un servicios sanitario   - SISTEMA: Pasa al siguiente nivel.</t>
  </si>
  <si>
    <t>CHP14140500541028</t>
  </si>
  <si>
    <t>Escuela Normal Superior De Chiapas</t>
  </si>
  <si>
    <t>2112073022531A013000E13D001-5933E</t>
  </si>
  <si>
    <t>Financiera:  / Física:  / Registro: Meta: Rehabilitación y Barda Perimetral Localidad: Tuxtla Gutiérrez Fondo Concursable 2014 - SISTEMA: Pasa al siguiente nivel.</t>
  </si>
  <si>
    <t>CHP14140500541056</t>
  </si>
  <si>
    <t>Acción Móvil Berriozábal</t>
  </si>
  <si>
    <t>2112073022561A012000E13B013-5933S</t>
  </si>
  <si>
    <t>Financiera:  / Física:  / Registro: Meta: Actualización de Equipos de la Especialidad de Informática Localidad: Berriozábal  - SISTEMA: Pasa al siguiente nivel.</t>
  </si>
  <si>
    <t>CHP14140500541078</t>
  </si>
  <si>
    <t>Acción Móvil Arriaga</t>
  </si>
  <si>
    <t>2112073022561A012000E13B015-5933S</t>
  </si>
  <si>
    <t>Financiera:  / Física:  / Registro: Meta: Equipamiento de la Especialidad de Informática, Equipamiento de la Especialidad de Estilismo y Bienestar Personal  Localidad: Arriaga  - SISTEMA: Pasa al siguiente nivel.</t>
  </si>
  <si>
    <t>CHP14140500541094</t>
  </si>
  <si>
    <t>Unidad De Capacitación Comitán</t>
  </si>
  <si>
    <t>2112073022561A012000E13B008-5933S</t>
  </si>
  <si>
    <t>Financiera:  / Física:  / Registro: Meta: Actualización de Equipos de la Especialidad le Preparación y Conservación de Alimentos  Localidad: Comitán de Domínguez  - SISTEMA: Pasa al siguiente nivel.</t>
  </si>
  <si>
    <t>CHP14140500541144</t>
  </si>
  <si>
    <t>Unidad De Capacitación Reforma</t>
  </si>
  <si>
    <t>2112073022561A012000E13B007-5933S</t>
  </si>
  <si>
    <t>Financiera:  / Física:  / Registro: Meta: Rehabilitación de Enmallado Perimetral, Rehabilitación de Instalaciones Eléctricas. (Sustitución de Cableado y Reparaciones Menores), Rehabilitación de Módulo Sanitario (Reparación y Sustitución de Herrajes, Tuberías  Localidad: Reforma  - SISTEMA: Pasa al siguiente nivel.</t>
  </si>
  <si>
    <t>CHP14140500541156</t>
  </si>
  <si>
    <t>Unidad De Capacitación Tapachula</t>
  </si>
  <si>
    <t>2112073022561A012000E13B009-5933S</t>
  </si>
  <si>
    <t>Tapachula de Córdova y Ordóñez</t>
  </si>
  <si>
    <t>Financiera:  / Física:  / Registro: Meta: Equipamiento para el Proyecto de simulador para el Autotransporte  Localidad: Tapachula de Córdova y Ordoñez  - SISTEMA: Pasa al siguiente nivel.</t>
  </si>
  <si>
    <t>CHP14140500541184</t>
  </si>
  <si>
    <t>Unidad De Capacitación Tonalá</t>
  </si>
  <si>
    <t>2112073022561A012000E13B011-5933S</t>
  </si>
  <si>
    <t>Financiera:  / Física:  / Registro: Meta: Mantenimiento de Instalaciones Eléctricas y de Aire Acondicionado, Rehabilitación de Módulo Sanitario (Cambio de Losas, Herrajes, Puertas de Cancel y Muebles de Baño),  Pintura Parcial de Interior y Exterior Localidad: Tonalá  - SISTEMA: Pasa al siguiente nivel.</t>
  </si>
  <si>
    <t>CHP14140500541198</t>
  </si>
  <si>
    <t>Unidad De Capacitación Villaflores</t>
  </si>
  <si>
    <t>2112073022561A012000E13B012-5933S</t>
  </si>
  <si>
    <t>Financiera:  / Física:  / Registro: Meta: Equipamiento Adicional de la Especialidad de Producción Industrial de Alimentos Localidad: Villaflores  - SISTEMA: Pasa al siguiente nivel.</t>
  </si>
  <si>
    <t>CHP14140500541214</t>
  </si>
  <si>
    <t>1420026 .- Escuela Preparatoria Agropecuaria Patria Y Progreso</t>
  </si>
  <si>
    <t>2112073022522A012000E13D255-5933S</t>
  </si>
  <si>
    <t>Financiera:  / Física: En ejecución  / Registro: Construcción de taller operador de paquetes de computo (equipado) 4ee estructura u1c y construcción de 2 aulas didacticas 2.5 e.e. c/u est. u-1c   - SISTEMA: Pasa al siguiente nivel.</t>
  </si>
  <si>
    <t>CHP14140500541225</t>
  </si>
  <si>
    <t>Acción Móvil Soyalo</t>
  </si>
  <si>
    <t>2112073022561A012000E13B014-5933S</t>
  </si>
  <si>
    <t>Soyaló</t>
  </si>
  <si>
    <t>Financiera:  / Física:  / Registro: Meta: Equipamiento de la Especialidad de Informática, Equipamiento de la Especialidad de Estilismo y Bienestar Personal Localidad: Soyaló  - SISTEMA: Pasa al siguiente nivel.</t>
  </si>
  <si>
    <t>CHP14140500541536</t>
  </si>
  <si>
    <t>Escuela Preparatoria Luis Danaldo Colosio Murrieta</t>
  </si>
  <si>
    <t>2112073022522A012000E13D250-5934E</t>
  </si>
  <si>
    <t>Cabeza de Toro</t>
  </si>
  <si>
    <t>Financiera:  / Física: Concluida / Registro: Construcción de 2 Aulas Didácticas y Techado de Cancha de Usos Múltiples  - SISTEMA: Pasa al siguiente nivel.</t>
  </si>
  <si>
    <t>CHP14140500541761</t>
  </si>
  <si>
    <t>2112073022531A013000E13D001-5933S</t>
  </si>
  <si>
    <t>Financiera:  / Física:  / Registro: Meta: Rehabilitación y Barda Perimetral  Localidad: Tuxtla Gutiérrez  - SISTEMA: Pasa al siguiente nivel.</t>
  </si>
  <si>
    <t>CHP14140500541785</t>
  </si>
  <si>
    <t>Unidad De Capacitación Tuxtla Gutiérrez.</t>
  </si>
  <si>
    <t>2112073022561A012000E13B010-5933S</t>
  </si>
  <si>
    <t>Financiera:  / Física:  / Registro: Meta: Equipamiento de la especialidad de Producción de Radio y Tv  Localidad: Tuxtla Gutiérrez 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</si>
</sst>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137</v>
      </c>
      <c r="H8" s="11">
        <v>55</v>
      </c>
      <c r="J8" s="11">
        <v>119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47"/>
  <sheetViews>
    <sheetView showGridLines="0" tabSelected="1" view="pageBreakPreview" zoomScale="80" zoomScaleNormal="80" zoomScaleSheetLayoutView="80" workbookViewId="0">
      <selection activeCell="D51" sqref="D51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.140625" style="13" bestFit="1" customWidth="1"/>
    <col min="22" max="22" width="14.7109375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94.5" hidden="1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35523</v>
      </c>
      <c r="S11" s="44">
        <v>35523</v>
      </c>
      <c r="T11" s="44">
        <v>35523</v>
      </c>
      <c r="U11" s="44">
        <v>812</v>
      </c>
      <c r="V11" s="44">
        <v>812</v>
      </c>
      <c r="W11" s="44">
        <v>812</v>
      </c>
      <c r="X11" s="44">
        <v>812</v>
      </c>
      <c r="Y11" s="46">
        <f t="shared" ref="Y11:Y42" si="0">IF(ISERROR(W11/S11),0,((W11/S11)*100))</f>
        <v>2.2858429749739608</v>
      </c>
      <c r="Z11" s="45">
        <v>0</v>
      </c>
      <c r="AA11" s="45" t="s">
        <v>53</v>
      </c>
      <c r="AB11" s="47">
        <v>555</v>
      </c>
      <c r="AC11" s="46">
        <v>0</v>
      </c>
      <c r="AD11" s="46">
        <v>100</v>
      </c>
      <c r="AE11" s="48" t="s">
        <v>54</v>
      </c>
      <c r="AF11" s="23"/>
    </row>
    <row r="12" spans="2:32" ht="67.5" hidden="1" customHeight="1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58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59</v>
      </c>
      <c r="R12" s="51">
        <v>203643</v>
      </c>
      <c r="S12" s="51">
        <v>203643</v>
      </c>
      <c r="T12" s="51">
        <v>203643</v>
      </c>
      <c r="U12" s="51">
        <v>0</v>
      </c>
      <c r="V12" s="51">
        <v>0</v>
      </c>
      <c r="W12" s="51">
        <v>0</v>
      </c>
      <c r="X12" s="51">
        <v>0</v>
      </c>
      <c r="Y12" s="54">
        <f t="shared" si="0"/>
        <v>0</v>
      </c>
      <c r="Z12" s="53">
        <v>0</v>
      </c>
      <c r="AA12" s="53" t="s">
        <v>53</v>
      </c>
      <c r="AB12" s="47">
        <v>349</v>
      </c>
      <c r="AC12" s="54">
        <v>0</v>
      </c>
      <c r="AD12" s="54">
        <v>100</v>
      </c>
      <c r="AE12" s="55" t="s">
        <v>60</v>
      </c>
      <c r="AF12" s="23"/>
    </row>
    <row r="13" spans="2:32" ht="60.75" hidden="1" customHeight="1">
      <c r="B13" s="23"/>
      <c r="C13" s="49" t="s">
        <v>61</v>
      </c>
      <c r="D13" s="49" t="s">
        <v>62</v>
      </c>
      <c r="E13" s="50" t="s">
        <v>63</v>
      </c>
      <c r="F13" s="50" t="s">
        <v>5</v>
      </c>
      <c r="G13" s="50" t="s">
        <v>64</v>
      </c>
      <c r="H13" s="51" t="s">
        <v>65</v>
      </c>
      <c r="I13" s="51" t="s">
        <v>66</v>
      </c>
      <c r="J13" s="52" t="s">
        <v>46</v>
      </c>
      <c r="K13" s="51" t="s">
        <v>67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68</v>
      </c>
      <c r="Q13" s="53" t="s">
        <v>59</v>
      </c>
      <c r="R13" s="51">
        <v>344957</v>
      </c>
      <c r="S13" s="51">
        <v>344957</v>
      </c>
      <c r="T13" s="51">
        <v>344957</v>
      </c>
      <c r="U13" s="51">
        <v>2403</v>
      </c>
      <c r="V13" s="51">
        <v>2403</v>
      </c>
      <c r="W13" s="51">
        <v>2403</v>
      </c>
      <c r="X13" s="51">
        <v>2403</v>
      </c>
      <c r="Y13" s="54">
        <f t="shared" si="0"/>
        <v>0.69660856280637884</v>
      </c>
      <c r="Z13" s="53">
        <v>0</v>
      </c>
      <c r="AA13" s="53" t="s">
        <v>53</v>
      </c>
      <c r="AB13" s="47">
        <v>300</v>
      </c>
      <c r="AC13" s="54">
        <v>0</v>
      </c>
      <c r="AD13" s="54">
        <v>100</v>
      </c>
      <c r="AE13" s="55" t="s">
        <v>69</v>
      </c>
      <c r="AF13" s="23"/>
    </row>
    <row r="14" spans="2:32" ht="81" hidden="1" customHeight="1">
      <c r="B14" s="23"/>
      <c r="C14" s="49" t="s">
        <v>70</v>
      </c>
      <c r="D14" s="49" t="s">
        <v>71</v>
      </c>
      <c r="E14" s="50" t="s">
        <v>72</v>
      </c>
      <c r="F14" s="50" t="s">
        <v>5</v>
      </c>
      <c r="G14" s="50" t="s">
        <v>73</v>
      </c>
      <c r="H14" s="51" t="s">
        <v>44</v>
      </c>
      <c r="I14" s="51" t="s">
        <v>45</v>
      </c>
      <c r="J14" s="52" t="s">
        <v>46</v>
      </c>
      <c r="K14" s="51" t="s">
        <v>74</v>
      </c>
      <c r="L14" s="53" t="s">
        <v>45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59</v>
      </c>
      <c r="R14" s="51">
        <v>1431662</v>
      </c>
      <c r="S14" s="51">
        <v>1431662</v>
      </c>
      <c r="T14" s="51">
        <v>1431662</v>
      </c>
      <c r="U14" s="51">
        <v>141012</v>
      </c>
      <c r="V14" s="51">
        <v>141012</v>
      </c>
      <c r="W14" s="51">
        <v>141012</v>
      </c>
      <c r="X14" s="51">
        <v>141012</v>
      </c>
      <c r="Y14" s="54">
        <f t="shared" si="0"/>
        <v>9.8495315235020566</v>
      </c>
      <c r="Z14" s="53">
        <v>0</v>
      </c>
      <c r="AA14" s="53" t="s">
        <v>53</v>
      </c>
      <c r="AB14" s="47">
        <v>120</v>
      </c>
      <c r="AC14" s="54">
        <v>0</v>
      </c>
      <c r="AD14" s="54">
        <v>100</v>
      </c>
      <c r="AE14" s="55" t="s">
        <v>75</v>
      </c>
      <c r="AF14" s="23"/>
    </row>
    <row r="15" spans="2:32" ht="67.5" hidden="1" customHeight="1">
      <c r="B15" s="23"/>
      <c r="C15" s="49" t="s">
        <v>76</v>
      </c>
      <c r="D15" s="49" t="s">
        <v>77</v>
      </c>
      <c r="E15" s="50" t="s">
        <v>78</v>
      </c>
      <c r="F15" s="50" t="s">
        <v>5</v>
      </c>
      <c r="G15" s="50" t="s">
        <v>79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49</v>
      </c>
      <c r="O15" s="51" t="s">
        <v>50</v>
      </c>
      <c r="P15" s="53" t="s">
        <v>51</v>
      </c>
      <c r="Q15" s="53" t="s">
        <v>59</v>
      </c>
      <c r="R15" s="51">
        <v>2633046</v>
      </c>
      <c r="S15" s="51">
        <v>2633046</v>
      </c>
      <c r="T15" s="51">
        <v>2633046</v>
      </c>
      <c r="U15" s="51">
        <v>1511906</v>
      </c>
      <c r="V15" s="51">
        <v>1511906</v>
      </c>
      <c r="W15" s="51">
        <v>1511906</v>
      </c>
      <c r="X15" s="51">
        <v>1511906</v>
      </c>
      <c r="Y15" s="54">
        <f t="shared" si="0"/>
        <v>57.420417265782675</v>
      </c>
      <c r="Z15" s="53">
        <v>0</v>
      </c>
      <c r="AA15" s="53" t="s">
        <v>53</v>
      </c>
      <c r="AB15" s="47">
        <v>0</v>
      </c>
      <c r="AC15" s="54">
        <v>0</v>
      </c>
      <c r="AD15" s="54">
        <v>100</v>
      </c>
      <c r="AE15" s="55" t="s">
        <v>80</v>
      </c>
      <c r="AF15" s="23"/>
    </row>
    <row r="16" spans="2:32" ht="67.5" hidden="1" customHeight="1">
      <c r="B16" s="23"/>
      <c r="C16" s="49" t="s">
        <v>81</v>
      </c>
      <c r="D16" s="49" t="s">
        <v>82</v>
      </c>
      <c r="E16" s="50" t="s">
        <v>83</v>
      </c>
      <c r="F16" s="50" t="s">
        <v>5</v>
      </c>
      <c r="G16" s="50" t="s">
        <v>84</v>
      </c>
      <c r="H16" s="51" t="s">
        <v>44</v>
      </c>
      <c r="I16" s="51" t="s">
        <v>45</v>
      </c>
      <c r="J16" s="52" t="s">
        <v>46</v>
      </c>
      <c r="K16" s="51" t="s">
        <v>85</v>
      </c>
      <c r="L16" s="53" t="s">
        <v>45</v>
      </c>
      <c r="M16" s="51" t="s">
        <v>48</v>
      </c>
      <c r="N16" s="51" t="s">
        <v>86</v>
      </c>
      <c r="O16" s="51" t="s">
        <v>87</v>
      </c>
      <c r="P16" s="53" t="s">
        <v>88</v>
      </c>
      <c r="Q16" s="53" t="s">
        <v>89</v>
      </c>
      <c r="R16" s="51">
        <v>3000000</v>
      </c>
      <c r="S16" s="51">
        <v>3000000</v>
      </c>
      <c r="T16" s="51">
        <v>3000000</v>
      </c>
      <c r="U16" s="51">
        <v>3000000</v>
      </c>
      <c r="V16" s="51">
        <v>3000000</v>
      </c>
      <c r="W16" s="51">
        <v>3000000</v>
      </c>
      <c r="X16" s="51">
        <v>3000000</v>
      </c>
      <c r="Y16" s="54">
        <f t="shared" si="0"/>
        <v>100</v>
      </c>
      <c r="Z16" s="53">
        <v>0</v>
      </c>
      <c r="AA16" s="53" t="s">
        <v>90</v>
      </c>
      <c r="AB16" s="47">
        <v>6</v>
      </c>
      <c r="AC16" s="54">
        <v>100</v>
      </c>
      <c r="AD16" s="54">
        <v>100</v>
      </c>
      <c r="AE16" s="55" t="s">
        <v>91</v>
      </c>
      <c r="AF16" s="23"/>
    </row>
    <row r="17" spans="2:32" ht="60.75" hidden="1" customHeight="1">
      <c r="B17" s="23"/>
      <c r="C17" s="49" t="s">
        <v>92</v>
      </c>
      <c r="D17" s="49" t="s">
        <v>93</v>
      </c>
      <c r="E17" s="50" t="s">
        <v>94</v>
      </c>
      <c r="F17" s="50" t="s">
        <v>5</v>
      </c>
      <c r="G17" s="50" t="s">
        <v>84</v>
      </c>
      <c r="H17" s="51" t="s">
        <v>44</v>
      </c>
      <c r="I17" s="51" t="s">
        <v>45</v>
      </c>
      <c r="J17" s="52" t="s">
        <v>46</v>
      </c>
      <c r="K17" s="51" t="s">
        <v>74</v>
      </c>
      <c r="L17" s="53" t="s">
        <v>45</v>
      </c>
      <c r="M17" s="51" t="s">
        <v>48</v>
      </c>
      <c r="N17" s="51" t="s">
        <v>49</v>
      </c>
      <c r="O17" s="51" t="s">
        <v>50</v>
      </c>
      <c r="P17" s="53" t="s">
        <v>51</v>
      </c>
      <c r="Q17" s="53" t="s">
        <v>95</v>
      </c>
      <c r="R17" s="51">
        <v>2226527</v>
      </c>
      <c r="S17" s="51">
        <v>2226527</v>
      </c>
      <c r="T17" s="51">
        <v>2226527</v>
      </c>
      <c r="U17" s="51">
        <v>2213336</v>
      </c>
      <c r="V17" s="51">
        <v>2213336</v>
      </c>
      <c r="W17" s="51">
        <v>2213336</v>
      </c>
      <c r="X17" s="51">
        <v>2213336</v>
      </c>
      <c r="Y17" s="54">
        <f t="shared" si="0"/>
        <v>99.407552659365905</v>
      </c>
      <c r="Z17" s="53">
        <v>0</v>
      </c>
      <c r="AA17" s="53" t="s">
        <v>96</v>
      </c>
      <c r="AB17" s="47">
        <v>300</v>
      </c>
      <c r="AC17" s="54">
        <v>0</v>
      </c>
      <c r="AD17" s="54">
        <v>100</v>
      </c>
      <c r="AE17" s="55" t="s">
        <v>97</v>
      </c>
      <c r="AF17" s="23"/>
    </row>
    <row r="18" spans="2:32" ht="94.5" hidden="1" customHeight="1">
      <c r="B18" s="23"/>
      <c r="C18" s="49" t="s">
        <v>98</v>
      </c>
      <c r="D18" s="49" t="s">
        <v>99</v>
      </c>
      <c r="E18" s="50" t="s">
        <v>100</v>
      </c>
      <c r="F18" s="50" t="s">
        <v>5</v>
      </c>
      <c r="G18" s="50" t="s">
        <v>84</v>
      </c>
      <c r="H18" s="51" t="s">
        <v>44</v>
      </c>
      <c r="I18" s="51" t="s">
        <v>45</v>
      </c>
      <c r="J18" s="52" t="s">
        <v>46</v>
      </c>
      <c r="K18" s="51" t="s">
        <v>74</v>
      </c>
      <c r="L18" s="53" t="s">
        <v>45</v>
      </c>
      <c r="M18" s="51" t="s">
        <v>48</v>
      </c>
      <c r="N18" s="51" t="s">
        <v>49</v>
      </c>
      <c r="O18" s="51" t="s">
        <v>50</v>
      </c>
      <c r="P18" s="53" t="s">
        <v>51</v>
      </c>
      <c r="Q18" s="53" t="s">
        <v>95</v>
      </c>
      <c r="R18" s="51">
        <v>758377</v>
      </c>
      <c r="S18" s="51">
        <v>758377</v>
      </c>
      <c r="T18" s="51">
        <v>758377</v>
      </c>
      <c r="U18" s="51">
        <v>0</v>
      </c>
      <c r="V18" s="51">
        <v>0</v>
      </c>
      <c r="W18" s="51">
        <v>0</v>
      </c>
      <c r="X18" s="51">
        <v>0</v>
      </c>
      <c r="Y18" s="54">
        <f t="shared" si="0"/>
        <v>0</v>
      </c>
      <c r="Z18" s="53">
        <v>0</v>
      </c>
      <c r="AA18" s="53" t="s">
        <v>53</v>
      </c>
      <c r="AB18" s="47">
        <v>300</v>
      </c>
      <c r="AC18" s="54">
        <v>0</v>
      </c>
      <c r="AD18" s="54">
        <v>100</v>
      </c>
      <c r="AE18" s="55" t="s">
        <v>101</v>
      </c>
      <c r="AF18" s="23"/>
    </row>
    <row r="19" spans="2:32" ht="67.5" hidden="1" customHeight="1">
      <c r="B19" s="23"/>
      <c r="C19" s="49" t="s">
        <v>102</v>
      </c>
      <c r="D19" s="49" t="s">
        <v>103</v>
      </c>
      <c r="E19" s="50" t="s">
        <v>104</v>
      </c>
      <c r="F19" s="50" t="s">
        <v>5</v>
      </c>
      <c r="G19" s="50" t="s">
        <v>105</v>
      </c>
      <c r="H19" s="51" t="s">
        <v>44</v>
      </c>
      <c r="I19" s="51" t="s">
        <v>45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49</v>
      </c>
      <c r="O19" s="51" t="s">
        <v>50</v>
      </c>
      <c r="P19" s="53" t="s">
        <v>51</v>
      </c>
      <c r="Q19" s="53" t="s">
        <v>95</v>
      </c>
      <c r="R19" s="51">
        <v>1386785</v>
      </c>
      <c r="S19" s="51">
        <v>1386785</v>
      </c>
      <c r="T19" s="51">
        <v>1386785</v>
      </c>
      <c r="U19" s="51">
        <v>0</v>
      </c>
      <c r="V19" s="51">
        <v>0</v>
      </c>
      <c r="W19" s="51">
        <v>0</v>
      </c>
      <c r="X19" s="51">
        <v>0</v>
      </c>
      <c r="Y19" s="54">
        <f t="shared" si="0"/>
        <v>0</v>
      </c>
      <c r="Z19" s="53">
        <v>0</v>
      </c>
      <c r="AA19" s="53" t="s">
        <v>53</v>
      </c>
      <c r="AB19" s="47">
        <v>368</v>
      </c>
      <c r="AC19" s="54">
        <v>0</v>
      </c>
      <c r="AD19" s="54">
        <v>100</v>
      </c>
      <c r="AE19" s="55" t="s">
        <v>106</v>
      </c>
      <c r="AF19" s="23"/>
    </row>
    <row r="20" spans="2:32" ht="60.75" hidden="1" customHeight="1">
      <c r="B20" s="23"/>
      <c r="C20" s="49" t="s">
        <v>107</v>
      </c>
      <c r="D20" s="49" t="s">
        <v>108</v>
      </c>
      <c r="E20" s="50" t="s">
        <v>109</v>
      </c>
      <c r="F20" s="50" t="s">
        <v>5</v>
      </c>
      <c r="G20" s="50" t="s">
        <v>43</v>
      </c>
      <c r="H20" s="51" t="s">
        <v>44</v>
      </c>
      <c r="I20" s="51" t="s">
        <v>45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49</v>
      </c>
      <c r="O20" s="51" t="s">
        <v>50</v>
      </c>
      <c r="P20" s="53" t="s">
        <v>51</v>
      </c>
      <c r="Q20" s="53" t="s">
        <v>110</v>
      </c>
      <c r="R20" s="51">
        <v>191817</v>
      </c>
      <c r="S20" s="51">
        <v>191817</v>
      </c>
      <c r="T20" s="51">
        <v>191817</v>
      </c>
      <c r="U20" s="51">
        <v>0</v>
      </c>
      <c r="V20" s="51">
        <v>0</v>
      </c>
      <c r="W20" s="51">
        <v>0</v>
      </c>
      <c r="X20" s="51">
        <v>0</v>
      </c>
      <c r="Y20" s="54">
        <f t="shared" si="0"/>
        <v>0</v>
      </c>
      <c r="Z20" s="53">
        <v>0</v>
      </c>
      <c r="AA20" s="53" t="s">
        <v>96</v>
      </c>
      <c r="AB20" s="47">
        <v>385</v>
      </c>
      <c r="AC20" s="54">
        <v>0.1</v>
      </c>
      <c r="AD20" s="54">
        <v>100</v>
      </c>
      <c r="AE20" s="55" t="s">
        <v>111</v>
      </c>
      <c r="AF20" s="23"/>
    </row>
    <row r="21" spans="2:32" ht="60.75" hidden="1" customHeight="1">
      <c r="B21" s="23"/>
      <c r="C21" s="49" t="s">
        <v>112</v>
      </c>
      <c r="D21" s="49" t="s">
        <v>113</v>
      </c>
      <c r="E21" s="50" t="s">
        <v>114</v>
      </c>
      <c r="F21" s="50" t="s">
        <v>5</v>
      </c>
      <c r="G21" s="50" t="s">
        <v>115</v>
      </c>
      <c r="H21" s="51" t="s">
        <v>44</v>
      </c>
      <c r="I21" s="51" t="s">
        <v>45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49</v>
      </c>
      <c r="O21" s="51" t="s">
        <v>50</v>
      </c>
      <c r="P21" s="53" t="s">
        <v>51</v>
      </c>
      <c r="Q21" s="53" t="s">
        <v>110</v>
      </c>
      <c r="R21" s="51">
        <v>233813</v>
      </c>
      <c r="S21" s="51">
        <v>233813</v>
      </c>
      <c r="T21" s="51">
        <v>233813</v>
      </c>
      <c r="U21" s="51">
        <v>0</v>
      </c>
      <c r="V21" s="51">
        <v>0</v>
      </c>
      <c r="W21" s="51">
        <v>0</v>
      </c>
      <c r="X21" s="51">
        <v>0</v>
      </c>
      <c r="Y21" s="54">
        <f t="shared" si="0"/>
        <v>0</v>
      </c>
      <c r="Z21" s="53">
        <v>0</v>
      </c>
      <c r="AA21" s="53" t="s">
        <v>116</v>
      </c>
      <c r="AB21" s="47">
        <v>575</v>
      </c>
      <c r="AC21" s="54">
        <v>0.1</v>
      </c>
      <c r="AD21" s="54">
        <v>100</v>
      </c>
      <c r="AE21" s="55" t="s">
        <v>117</v>
      </c>
      <c r="AF21" s="23"/>
    </row>
    <row r="22" spans="2:32" ht="60.75" hidden="1" customHeight="1">
      <c r="B22" s="23"/>
      <c r="C22" s="49" t="s">
        <v>118</v>
      </c>
      <c r="D22" s="49" t="s">
        <v>119</v>
      </c>
      <c r="E22" s="50" t="s">
        <v>120</v>
      </c>
      <c r="F22" s="50" t="s">
        <v>5</v>
      </c>
      <c r="G22" s="50" t="s">
        <v>121</v>
      </c>
      <c r="H22" s="51" t="s">
        <v>44</v>
      </c>
      <c r="I22" s="51" t="s">
        <v>45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49</v>
      </c>
      <c r="O22" s="51" t="s">
        <v>50</v>
      </c>
      <c r="P22" s="53" t="s">
        <v>51</v>
      </c>
      <c r="Q22" s="53" t="s">
        <v>110</v>
      </c>
      <c r="R22" s="51">
        <v>286301</v>
      </c>
      <c r="S22" s="51">
        <v>286301</v>
      </c>
      <c r="T22" s="51">
        <v>286301</v>
      </c>
      <c r="U22" s="51">
        <v>0</v>
      </c>
      <c r="V22" s="51">
        <v>0</v>
      </c>
      <c r="W22" s="51">
        <v>0</v>
      </c>
      <c r="X22" s="51">
        <v>0</v>
      </c>
      <c r="Y22" s="54">
        <f t="shared" si="0"/>
        <v>0</v>
      </c>
      <c r="Z22" s="53">
        <v>0</v>
      </c>
      <c r="AA22" s="53" t="s">
        <v>116</v>
      </c>
      <c r="AB22" s="47">
        <v>145</v>
      </c>
      <c r="AC22" s="54">
        <v>0.1</v>
      </c>
      <c r="AD22" s="54">
        <v>100</v>
      </c>
      <c r="AE22" s="55" t="s">
        <v>122</v>
      </c>
      <c r="AF22" s="23"/>
    </row>
    <row r="23" spans="2:32" ht="60.75" hidden="1" customHeight="1">
      <c r="B23" s="23"/>
      <c r="C23" s="49" t="s">
        <v>123</v>
      </c>
      <c r="D23" s="49" t="s">
        <v>124</v>
      </c>
      <c r="E23" s="50" t="s">
        <v>125</v>
      </c>
      <c r="F23" s="50" t="s">
        <v>5</v>
      </c>
      <c r="G23" s="50" t="s">
        <v>105</v>
      </c>
      <c r="H23" s="51" t="s">
        <v>44</v>
      </c>
      <c r="I23" s="51" t="s">
        <v>45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49</v>
      </c>
      <c r="O23" s="51" t="s">
        <v>50</v>
      </c>
      <c r="P23" s="53" t="s">
        <v>51</v>
      </c>
      <c r="Q23" s="53" t="s">
        <v>110</v>
      </c>
      <c r="R23" s="51">
        <v>505685</v>
      </c>
      <c r="S23" s="51">
        <v>505685</v>
      </c>
      <c r="T23" s="51">
        <v>505685</v>
      </c>
      <c r="U23" s="51">
        <v>497072</v>
      </c>
      <c r="V23" s="51">
        <v>497072</v>
      </c>
      <c r="W23" s="51">
        <v>497072</v>
      </c>
      <c r="X23" s="51">
        <v>497072</v>
      </c>
      <c r="Y23" s="54">
        <f t="shared" si="0"/>
        <v>98.29676577315918</v>
      </c>
      <c r="Z23" s="53">
        <v>0</v>
      </c>
      <c r="AA23" s="53" t="s">
        <v>53</v>
      </c>
      <c r="AB23" s="47">
        <v>981</v>
      </c>
      <c r="AC23" s="54">
        <v>0.74</v>
      </c>
      <c r="AD23" s="54">
        <v>100</v>
      </c>
      <c r="AE23" s="55" t="s">
        <v>126</v>
      </c>
      <c r="AF23" s="23"/>
    </row>
    <row r="24" spans="2:32" ht="67.5" hidden="1" customHeight="1">
      <c r="B24" s="23"/>
      <c r="C24" s="49" t="s">
        <v>127</v>
      </c>
      <c r="D24" s="49" t="s">
        <v>128</v>
      </c>
      <c r="E24" s="50" t="s">
        <v>129</v>
      </c>
      <c r="F24" s="50" t="s">
        <v>5</v>
      </c>
      <c r="G24" s="50" t="s">
        <v>105</v>
      </c>
      <c r="H24" s="51" t="s">
        <v>44</v>
      </c>
      <c r="I24" s="51" t="s">
        <v>45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49</v>
      </c>
      <c r="O24" s="51" t="s">
        <v>50</v>
      </c>
      <c r="P24" s="53" t="s">
        <v>51</v>
      </c>
      <c r="Q24" s="53" t="s">
        <v>110</v>
      </c>
      <c r="R24" s="51">
        <v>725000</v>
      </c>
      <c r="S24" s="51">
        <v>725000</v>
      </c>
      <c r="T24" s="51">
        <v>725000</v>
      </c>
      <c r="U24" s="51">
        <v>723503</v>
      </c>
      <c r="V24" s="51">
        <v>723503</v>
      </c>
      <c r="W24" s="51">
        <v>723503</v>
      </c>
      <c r="X24" s="51">
        <v>723503</v>
      </c>
      <c r="Y24" s="54">
        <f t="shared" si="0"/>
        <v>99.79351724137932</v>
      </c>
      <c r="Z24" s="53">
        <v>0</v>
      </c>
      <c r="AA24" s="53" t="s">
        <v>53</v>
      </c>
      <c r="AB24" s="47">
        <v>709</v>
      </c>
      <c r="AC24" s="54">
        <v>1</v>
      </c>
      <c r="AD24" s="54">
        <v>100</v>
      </c>
      <c r="AE24" s="55" t="s">
        <v>130</v>
      </c>
      <c r="AF24" s="23"/>
    </row>
    <row r="25" spans="2:32" ht="60.75" hidden="1" customHeight="1">
      <c r="B25" s="23"/>
      <c r="C25" s="49" t="s">
        <v>131</v>
      </c>
      <c r="D25" s="49" t="s">
        <v>132</v>
      </c>
      <c r="E25" s="50" t="s">
        <v>133</v>
      </c>
      <c r="F25" s="50" t="s">
        <v>5</v>
      </c>
      <c r="G25" s="50" t="s">
        <v>134</v>
      </c>
      <c r="H25" s="51" t="s">
        <v>44</v>
      </c>
      <c r="I25" s="51" t="s">
        <v>45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49</v>
      </c>
      <c r="O25" s="51" t="s">
        <v>50</v>
      </c>
      <c r="P25" s="53" t="s">
        <v>51</v>
      </c>
      <c r="Q25" s="53" t="s">
        <v>110</v>
      </c>
      <c r="R25" s="51">
        <v>25126</v>
      </c>
      <c r="S25" s="51">
        <v>25126</v>
      </c>
      <c r="T25" s="51">
        <v>25126</v>
      </c>
      <c r="U25" s="51">
        <v>23593</v>
      </c>
      <c r="V25" s="51">
        <v>23593</v>
      </c>
      <c r="W25" s="51">
        <v>23593</v>
      </c>
      <c r="X25" s="51">
        <v>23593</v>
      </c>
      <c r="Y25" s="54">
        <f t="shared" si="0"/>
        <v>93.898750298495585</v>
      </c>
      <c r="Z25" s="53">
        <v>0</v>
      </c>
      <c r="AA25" s="53" t="s">
        <v>53</v>
      </c>
      <c r="AB25" s="47">
        <v>204</v>
      </c>
      <c r="AC25" s="54">
        <v>0.68</v>
      </c>
      <c r="AD25" s="54">
        <v>100</v>
      </c>
      <c r="AE25" s="55" t="s">
        <v>135</v>
      </c>
      <c r="AF25" s="23"/>
    </row>
    <row r="26" spans="2:32" ht="60.75" hidden="1" customHeight="1">
      <c r="B26" s="23"/>
      <c r="C26" s="49" t="s">
        <v>136</v>
      </c>
      <c r="D26" s="49" t="s">
        <v>137</v>
      </c>
      <c r="E26" s="50" t="s">
        <v>138</v>
      </c>
      <c r="F26" s="50" t="s">
        <v>5</v>
      </c>
      <c r="G26" s="50" t="s">
        <v>139</v>
      </c>
      <c r="H26" s="51" t="s">
        <v>44</v>
      </c>
      <c r="I26" s="51" t="s">
        <v>45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49</v>
      </c>
      <c r="O26" s="51" t="s">
        <v>50</v>
      </c>
      <c r="P26" s="53" t="s">
        <v>51</v>
      </c>
      <c r="Q26" s="53" t="s">
        <v>110</v>
      </c>
      <c r="R26" s="51">
        <v>610000</v>
      </c>
      <c r="S26" s="51">
        <v>610000</v>
      </c>
      <c r="T26" s="51">
        <v>610000</v>
      </c>
      <c r="U26" s="51">
        <v>608565</v>
      </c>
      <c r="V26" s="51">
        <v>608565</v>
      </c>
      <c r="W26" s="51">
        <v>608565</v>
      </c>
      <c r="X26" s="51">
        <v>608565</v>
      </c>
      <c r="Y26" s="54">
        <f t="shared" si="0"/>
        <v>99.764754098360655</v>
      </c>
      <c r="Z26" s="53">
        <v>0</v>
      </c>
      <c r="AA26" s="53" t="s">
        <v>53</v>
      </c>
      <c r="AB26" s="47">
        <v>276</v>
      </c>
      <c r="AC26" s="54">
        <v>0.66</v>
      </c>
      <c r="AD26" s="54">
        <v>100</v>
      </c>
      <c r="AE26" s="55" t="s">
        <v>140</v>
      </c>
      <c r="AF26" s="23"/>
    </row>
    <row r="27" spans="2:32" ht="60.75" hidden="1" customHeight="1">
      <c r="B27" s="23"/>
      <c r="C27" s="49" t="s">
        <v>141</v>
      </c>
      <c r="D27" s="49" t="s">
        <v>142</v>
      </c>
      <c r="E27" s="50" t="s">
        <v>143</v>
      </c>
      <c r="F27" s="50" t="s">
        <v>5</v>
      </c>
      <c r="G27" s="50" t="s">
        <v>144</v>
      </c>
      <c r="H27" s="51" t="s">
        <v>44</v>
      </c>
      <c r="I27" s="51" t="s">
        <v>45</v>
      </c>
      <c r="J27" s="52" t="s">
        <v>46</v>
      </c>
      <c r="K27" s="51" t="s">
        <v>47</v>
      </c>
      <c r="L27" s="53" t="s">
        <v>45</v>
      </c>
      <c r="M27" s="51" t="s">
        <v>48</v>
      </c>
      <c r="N27" s="51" t="s">
        <v>49</v>
      </c>
      <c r="O27" s="51" t="s">
        <v>50</v>
      </c>
      <c r="P27" s="53" t="s">
        <v>51</v>
      </c>
      <c r="Q27" s="53" t="s">
        <v>110</v>
      </c>
      <c r="R27" s="51">
        <v>932609</v>
      </c>
      <c r="S27" s="51">
        <v>932609</v>
      </c>
      <c r="T27" s="51">
        <v>932609</v>
      </c>
      <c r="U27" s="51">
        <v>922465</v>
      </c>
      <c r="V27" s="51">
        <v>922465</v>
      </c>
      <c r="W27" s="51">
        <v>922465</v>
      </c>
      <c r="X27" s="51">
        <v>922465</v>
      </c>
      <c r="Y27" s="54">
        <f t="shared" si="0"/>
        <v>98.912298723259156</v>
      </c>
      <c r="Z27" s="53">
        <v>0</v>
      </c>
      <c r="AA27" s="53" t="s">
        <v>53</v>
      </c>
      <c r="AB27" s="47">
        <v>957</v>
      </c>
      <c r="AC27" s="54">
        <v>0.86</v>
      </c>
      <c r="AD27" s="54">
        <v>100</v>
      </c>
      <c r="AE27" s="55" t="s">
        <v>145</v>
      </c>
      <c r="AF27" s="23"/>
    </row>
    <row r="28" spans="2:32" ht="67.5" hidden="1" customHeight="1">
      <c r="B28" s="23"/>
      <c r="C28" s="49" t="s">
        <v>146</v>
      </c>
      <c r="D28" s="49" t="s">
        <v>147</v>
      </c>
      <c r="E28" s="50" t="s">
        <v>148</v>
      </c>
      <c r="F28" s="50" t="s">
        <v>5</v>
      </c>
      <c r="G28" s="50" t="s">
        <v>105</v>
      </c>
      <c r="H28" s="51" t="s">
        <v>44</v>
      </c>
      <c r="I28" s="51" t="s">
        <v>45</v>
      </c>
      <c r="J28" s="52" t="s">
        <v>46</v>
      </c>
      <c r="K28" s="51" t="s">
        <v>47</v>
      </c>
      <c r="L28" s="53" t="s">
        <v>45</v>
      </c>
      <c r="M28" s="51" t="s">
        <v>48</v>
      </c>
      <c r="N28" s="51" t="s">
        <v>49</v>
      </c>
      <c r="O28" s="51" t="s">
        <v>50</v>
      </c>
      <c r="P28" s="53" t="s">
        <v>51</v>
      </c>
      <c r="Q28" s="53" t="s">
        <v>110</v>
      </c>
      <c r="R28" s="51">
        <v>729652</v>
      </c>
      <c r="S28" s="51">
        <v>729652</v>
      </c>
      <c r="T28" s="51">
        <v>729652</v>
      </c>
      <c r="U28" s="51">
        <v>692867</v>
      </c>
      <c r="V28" s="51">
        <v>692867</v>
      </c>
      <c r="W28" s="51">
        <v>692867</v>
      </c>
      <c r="X28" s="51">
        <v>692867</v>
      </c>
      <c r="Y28" s="54">
        <f t="shared" si="0"/>
        <v>94.958555585402365</v>
      </c>
      <c r="Z28" s="53">
        <v>0</v>
      </c>
      <c r="AA28" s="53" t="s">
        <v>53</v>
      </c>
      <c r="AB28" s="47">
        <v>2435</v>
      </c>
      <c r="AC28" s="54">
        <v>0.83</v>
      </c>
      <c r="AD28" s="54">
        <v>100</v>
      </c>
      <c r="AE28" s="55" t="s">
        <v>149</v>
      </c>
      <c r="AF28" s="23"/>
    </row>
    <row r="29" spans="2:32" ht="94.5" hidden="1" customHeight="1">
      <c r="B29" s="23"/>
      <c r="C29" s="49" t="s">
        <v>150</v>
      </c>
      <c r="D29" s="49" t="s">
        <v>151</v>
      </c>
      <c r="E29" s="50" t="s">
        <v>152</v>
      </c>
      <c r="F29" s="50" t="s">
        <v>5</v>
      </c>
      <c r="G29" s="50" t="s">
        <v>153</v>
      </c>
      <c r="H29" s="51" t="s">
        <v>44</v>
      </c>
      <c r="I29" s="51" t="s">
        <v>45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49</v>
      </c>
      <c r="O29" s="51" t="s">
        <v>50</v>
      </c>
      <c r="P29" s="53" t="s">
        <v>51</v>
      </c>
      <c r="Q29" s="53" t="s">
        <v>89</v>
      </c>
      <c r="R29" s="51">
        <v>1815359</v>
      </c>
      <c r="S29" s="51">
        <v>1815359</v>
      </c>
      <c r="T29" s="51">
        <v>1815359</v>
      </c>
      <c r="U29" s="51">
        <v>0</v>
      </c>
      <c r="V29" s="51">
        <v>0</v>
      </c>
      <c r="W29" s="51">
        <v>0</v>
      </c>
      <c r="X29" s="51">
        <v>0</v>
      </c>
      <c r="Y29" s="54">
        <f t="shared" si="0"/>
        <v>0</v>
      </c>
      <c r="Z29" s="53">
        <v>0</v>
      </c>
      <c r="AA29" s="53" t="s">
        <v>53</v>
      </c>
      <c r="AB29" s="47">
        <v>750</v>
      </c>
      <c r="AC29" s="54">
        <v>0.48</v>
      </c>
      <c r="AD29" s="54">
        <v>100</v>
      </c>
      <c r="AE29" s="55" t="s">
        <v>154</v>
      </c>
      <c r="AF29" s="23"/>
    </row>
    <row r="30" spans="2:32" ht="94.5" hidden="1" customHeight="1">
      <c r="B30" s="23"/>
      <c r="C30" s="49" t="s">
        <v>155</v>
      </c>
      <c r="D30" s="49" t="s">
        <v>156</v>
      </c>
      <c r="E30" s="50" t="s">
        <v>157</v>
      </c>
      <c r="F30" s="50" t="s">
        <v>5</v>
      </c>
      <c r="G30" s="50" t="s">
        <v>158</v>
      </c>
      <c r="H30" s="51" t="s">
        <v>44</v>
      </c>
      <c r="I30" s="51" t="s">
        <v>45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49</v>
      </c>
      <c r="O30" s="51" t="s">
        <v>50</v>
      </c>
      <c r="P30" s="53" t="s">
        <v>51</v>
      </c>
      <c r="Q30" s="53" t="s">
        <v>110</v>
      </c>
      <c r="R30" s="51">
        <v>139050</v>
      </c>
      <c r="S30" s="51">
        <v>139050</v>
      </c>
      <c r="T30" s="51">
        <v>139050</v>
      </c>
      <c r="U30" s="51">
        <v>0</v>
      </c>
      <c r="V30" s="51">
        <v>0</v>
      </c>
      <c r="W30" s="51">
        <v>0</v>
      </c>
      <c r="X30" s="51">
        <v>0</v>
      </c>
      <c r="Y30" s="54">
        <f t="shared" si="0"/>
        <v>0</v>
      </c>
      <c r="Z30" s="53">
        <v>0</v>
      </c>
      <c r="AA30" s="53" t="s">
        <v>53</v>
      </c>
      <c r="AB30" s="47">
        <v>916</v>
      </c>
      <c r="AC30" s="54">
        <v>0.91</v>
      </c>
      <c r="AD30" s="54">
        <v>100</v>
      </c>
      <c r="AE30" s="55" t="s">
        <v>159</v>
      </c>
      <c r="AF30" s="23"/>
    </row>
    <row r="31" spans="2:32" ht="81" hidden="1" customHeight="1">
      <c r="B31" s="23"/>
      <c r="C31" s="49" t="s">
        <v>160</v>
      </c>
      <c r="D31" s="49" t="s">
        <v>161</v>
      </c>
      <c r="E31" s="50" t="s">
        <v>162</v>
      </c>
      <c r="F31" s="50" t="s">
        <v>5</v>
      </c>
      <c r="G31" s="50" t="s">
        <v>163</v>
      </c>
      <c r="H31" s="51" t="s">
        <v>44</v>
      </c>
      <c r="I31" s="51" t="s">
        <v>45</v>
      </c>
      <c r="J31" s="52" t="s">
        <v>46</v>
      </c>
      <c r="K31" s="51" t="s">
        <v>47</v>
      </c>
      <c r="L31" s="53" t="s">
        <v>45</v>
      </c>
      <c r="M31" s="51" t="s">
        <v>48</v>
      </c>
      <c r="N31" s="51" t="s">
        <v>49</v>
      </c>
      <c r="O31" s="51" t="s">
        <v>50</v>
      </c>
      <c r="P31" s="53" t="s">
        <v>51</v>
      </c>
      <c r="Q31" s="53" t="s">
        <v>110</v>
      </c>
      <c r="R31" s="51">
        <v>91637</v>
      </c>
      <c r="S31" s="51">
        <v>91637</v>
      </c>
      <c r="T31" s="51">
        <v>91637</v>
      </c>
      <c r="U31" s="51">
        <v>65032</v>
      </c>
      <c r="V31" s="51">
        <v>65032</v>
      </c>
      <c r="W31" s="51">
        <v>65032</v>
      </c>
      <c r="X31" s="51">
        <v>65032</v>
      </c>
      <c r="Y31" s="54">
        <f t="shared" si="0"/>
        <v>70.966967491297183</v>
      </c>
      <c r="Z31" s="53">
        <v>0</v>
      </c>
      <c r="AA31" s="53" t="s">
        <v>53</v>
      </c>
      <c r="AB31" s="47">
        <v>234</v>
      </c>
      <c r="AC31" s="54">
        <v>1</v>
      </c>
      <c r="AD31" s="54">
        <v>100</v>
      </c>
      <c r="AE31" s="55" t="s">
        <v>164</v>
      </c>
      <c r="AF31" s="23"/>
    </row>
    <row r="32" spans="2:32" ht="60.75" hidden="1" customHeight="1">
      <c r="B32" s="23"/>
      <c r="C32" s="49" t="s">
        <v>165</v>
      </c>
      <c r="D32" s="49" t="s">
        <v>166</v>
      </c>
      <c r="E32" s="50" t="s">
        <v>167</v>
      </c>
      <c r="F32" s="50" t="s">
        <v>5</v>
      </c>
      <c r="G32" s="50" t="s">
        <v>168</v>
      </c>
      <c r="H32" s="51" t="s">
        <v>44</v>
      </c>
      <c r="I32" s="51" t="s">
        <v>45</v>
      </c>
      <c r="J32" s="52" t="s">
        <v>46</v>
      </c>
      <c r="K32" s="51" t="s">
        <v>47</v>
      </c>
      <c r="L32" s="53" t="s">
        <v>45</v>
      </c>
      <c r="M32" s="51" t="s">
        <v>48</v>
      </c>
      <c r="N32" s="51" t="s">
        <v>49</v>
      </c>
      <c r="O32" s="51" t="s">
        <v>50</v>
      </c>
      <c r="P32" s="53" t="s">
        <v>51</v>
      </c>
      <c r="Q32" s="53" t="s">
        <v>110</v>
      </c>
      <c r="R32" s="51">
        <v>427692</v>
      </c>
      <c r="S32" s="51">
        <v>427692</v>
      </c>
      <c r="T32" s="51">
        <v>427692</v>
      </c>
      <c r="U32" s="51">
        <v>307206</v>
      </c>
      <c r="V32" s="51">
        <v>307206</v>
      </c>
      <c r="W32" s="51">
        <v>307206</v>
      </c>
      <c r="X32" s="51">
        <v>307206</v>
      </c>
      <c r="Y32" s="54">
        <f t="shared" si="0"/>
        <v>71.828792682584663</v>
      </c>
      <c r="Z32" s="53">
        <v>0</v>
      </c>
      <c r="AA32" s="53" t="s">
        <v>116</v>
      </c>
      <c r="AB32" s="47">
        <v>50</v>
      </c>
      <c r="AC32" s="54">
        <v>1</v>
      </c>
      <c r="AD32" s="54">
        <v>100</v>
      </c>
      <c r="AE32" s="55" t="s">
        <v>169</v>
      </c>
      <c r="AF32" s="23"/>
    </row>
    <row r="33" spans="2:32" ht="60.75" hidden="1" customHeight="1">
      <c r="B33" s="23"/>
      <c r="C33" s="49" t="s">
        <v>170</v>
      </c>
      <c r="D33" s="49" t="s">
        <v>171</v>
      </c>
      <c r="E33" s="50" t="s">
        <v>172</v>
      </c>
      <c r="F33" s="50" t="s">
        <v>5</v>
      </c>
      <c r="G33" s="50" t="s">
        <v>173</v>
      </c>
      <c r="H33" s="51" t="s">
        <v>44</v>
      </c>
      <c r="I33" s="51" t="s">
        <v>45</v>
      </c>
      <c r="J33" s="52" t="s">
        <v>46</v>
      </c>
      <c r="K33" s="51" t="s">
        <v>47</v>
      </c>
      <c r="L33" s="53" t="s">
        <v>45</v>
      </c>
      <c r="M33" s="51" t="s">
        <v>48</v>
      </c>
      <c r="N33" s="51" t="s">
        <v>49</v>
      </c>
      <c r="O33" s="51" t="s">
        <v>50</v>
      </c>
      <c r="P33" s="53" t="s">
        <v>51</v>
      </c>
      <c r="Q33" s="53" t="s">
        <v>110</v>
      </c>
      <c r="R33" s="51">
        <v>335000</v>
      </c>
      <c r="S33" s="51">
        <v>335000</v>
      </c>
      <c r="T33" s="51">
        <v>335000</v>
      </c>
      <c r="U33" s="51">
        <v>0</v>
      </c>
      <c r="V33" s="51">
        <v>0</v>
      </c>
      <c r="W33" s="51">
        <v>0</v>
      </c>
      <c r="X33" s="51">
        <v>0</v>
      </c>
      <c r="Y33" s="54">
        <f t="shared" si="0"/>
        <v>0</v>
      </c>
      <c r="Z33" s="53">
        <v>0</v>
      </c>
      <c r="AA33" s="53" t="s">
        <v>116</v>
      </c>
      <c r="AB33" s="47">
        <v>72</v>
      </c>
      <c r="AC33" s="54">
        <v>0.91</v>
      </c>
      <c r="AD33" s="54">
        <v>0</v>
      </c>
      <c r="AE33" s="55" t="s">
        <v>174</v>
      </c>
      <c r="AF33" s="23"/>
    </row>
    <row r="34" spans="2:32" ht="67.5" hidden="1" customHeight="1">
      <c r="B34" s="23"/>
      <c r="C34" s="49" t="s">
        <v>175</v>
      </c>
      <c r="D34" s="49" t="s">
        <v>176</v>
      </c>
      <c r="E34" s="50" t="s">
        <v>177</v>
      </c>
      <c r="F34" s="50" t="s">
        <v>5</v>
      </c>
      <c r="G34" s="50" t="s">
        <v>79</v>
      </c>
      <c r="H34" s="51" t="s">
        <v>44</v>
      </c>
      <c r="I34" s="51" t="s">
        <v>45</v>
      </c>
      <c r="J34" s="52" t="s">
        <v>46</v>
      </c>
      <c r="K34" s="51" t="s">
        <v>47</v>
      </c>
      <c r="L34" s="53" t="s">
        <v>45</v>
      </c>
      <c r="M34" s="51" t="s">
        <v>48</v>
      </c>
      <c r="N34" s="51" t="s">
        <v>49</v>
      </c>
      <c r="O34" s="51" t="s">
        <v>50</v>
      </c>
      <c r="P34" s="53" t="s">
        <v>51</v>
      </c>
      <c r="Q34" s="53" t="s">
        <v>110</v>
      </c>
      <c r="R34" s="51">
        <v>304564</v>
      </c>
      <c r="S34" s="51">
        <v>304564</v>
      </c>
      <c r="T34" s="51">
        <v>304564</v>
      </c>
      <c r="U34" s="51">
        <v>0</v>
      </c>
      <c r="V34" s="51">
        <v>0</v>
      </c>
      <c r="W34" s="51">
        <v>0</v>
      </c>
      <c r="X34" s="51">
        <v>0</v>
      </c>
      <c r="Y34" s="54">
        <f t="shared" si="0"/>
        <v>0</v>
      </c>
      <c r="Z34" s="53">
        <v>0</v>
      </c>
      <c r="AA34" s="53" t="s">
        <v>53</v>
      </c>
      <c r="AB34" s="47">
        <v>785</v>
      </c>
      <c r="AC34" s="54">
        <v>0.75</v>
      </c>
      <c r="AD34" s="54">
        <v>0</v>
      </c>
      <c r="AE34" s="55" t="s">
        <v>178</v>
      </c>
      <c r="AF34" s="23"/>
    </row>
    <row r="35" spans="2:32" ht="67.5" hidden="1" customHeight="1">
      <c r="B35" s="23"/>
      <c r="C35" s="49" t="s">
        <v>179</v>
      </c>
      <c r="D35" s="49" t="s">
        <v>180</v>
      </c>
      <c r="E35" s="50" t="s">
        <v>181</v>
      </c>
      <c r="F35" s="50" t="s">
        <v>5</v>
      </c>
      <c r="G35" s="50" t="s">
        <v>182</v>
      </c>
      <c r="H35" s="51" t="s">
        <v>44</v>
      </c>
      <c r="I35" s="51" t="s">
        <v>45</v>
      </c>
      <c r="J35" s="52" t="s">
        <v>46</v>
      </c>
      <c r="K35" s="51" t="s">
        <v>47</v>
      </c>
      <c r="L35" s="53" t="s">
        <v>45</v>
      </c>
      <c r="M35" s="51" t="s">
        <v>48</v>
      </c>
      <c r="N35" s="51" t="s">
        <v>49</v>
      </c>
      <c r="O35" s="51" t="s">
        <v>50</v>
      </c>
      <c r="P35" s="53" t="s">
        <v>51</v>
      </c>
      <c r="Q35" s="53" t="s">
        <v>110</v>
      </c>
      <c r="R35" s="51">
        <v>304564</v>
      </c>
      <c r="S35" s="51">
        <v>304564</v>
      </c>
      <c r="T35" s="51">
        <v>304564</v>
      </c>
      <c r="U35" s="51">
        <v>0</v>
      </c>
      <c r="V35" s="51">
        <v>0</v>
      </c>
      <c r="W35" s="51">
        <v>0</v>
      </c>
      <c r="X35" s="51">
        <v>0</v>
      </c>
      <c r="Y35" s="54">
        <f t="shared" si="0"/>
        <v>0</v>
      </c>
      <c r="Z35" s="53">
        <v>0</v>
      </c>
      <c r="AA35" s="53" t="s">
        <v>53</v>
      </c>
      <c r="AB35" s="47">
        <v>1165</v>
      </c>
      <c r="AC35" s="54">
        <v>0.75</v>
      </c>
      <c r="AD35" s="54">
        <v>0</v>
      </c>
      <c r="AE35" s="55" t="s">
        <v>183</v>
      </c>
      <c r="AF35" s="23"/>
    </row>
    <row r="36" spans="2:32" ht="67.5" hidden="1" customHeight="1">
      <c r="B36" s="23"/>
      <c r="C36" s="49" t="s">
        <v>184</v>
      </c>
      <c r="D36" s="49" t="s">
        <v>185</v>
      </c>
      <c r="E36" s="50" t="s">
        <v>186</v>
      </c>
      <c r="F36" s="50" t="s">
        <v>5</v>
      </c>
      <c r="G36" s="50" t="s">
        <v>158</v>
      </c>
      <c r="H36" s="51" t="s">
        <v>44</v>
      </c>
      <c r="I36" s="51" t="s">
        <v>45</v>
      </c>
      <c r="J36" s="52" t="s">
        <v>46</v>
      </c>
      <c r="K36" s="51" t="s">
        <v>47</v>
      </c>
      <c r="L36" s="53" t="s">
        <v>45</v>
      </c>
      <c r="M36" s="51" t="s">
        <v>48</v>
      </c>
      <c r="N36" s="51" t="s">
        <v>49</v>
      </c>
      <c r="O36" s="51" t="s">
        <v>50</v>
      </c>
      <c r="P36" s="53" t="s">
        <v>51</v>
      </c>
      <c r="Q36" s="53" t="s">
        <v>110</v>
      </c>
      <c r="R36" s="51">
        <v>304564</v>
      </c>
      <c r="S36" s="51">
        <v>304564</v>
      </c>
      <c r="T36" s="51">
        <v>304564</v>
      </c>
      <c r="U36" s="51">
        <v>0</v>
      </c>
      <c r="V36" s="51">
        <v>0</v>
      </c>
      <c r="W36" s="51">
        <v>0</v>
      </c>
      <c r="X36" s="51">
        <v>0</v>
      </c>
      <c r="Y36" s="54">
        <f t="shared" si="0"/>
        <v>0</v>
      </c>
      <c r="Z36" s="53">
        <v>0</v>
      </c>
      <c r="AA36" s="53" t="s">
        <v>53</v>
      </c>
      <c r="AB36" s="47">
        <v>659</v>
      </c>
      <c r="AC36" s="54">
        <v>0.75</v>
      </c>
      <c r="AD36" s="54">
        <v>0</v>
      </c>
      <c r="AE36" s="55" t="s">
        <v>187</v>
      </c>
      <c r="AF36" s="23"/>
    </row>
    <row r="37" spans="2:32" ht="67.5" hidden="1" customHeight="1">
      <c r="B37" s="23"/>
      <c r="C37" s="49" t="s">
        <v>188</v>
      </c>
      <c r="D37" s="49" t="s">
        <v>189</v>
      </c>
      <c r="E37" s="50" t="s">
        <v>190</v>
      </c>
      <c r="F37" s="50" t="s">
        <v>5</v>
      </c>
      <c r="G37" s="50" t="s">
        <v>158</v>
      </c>
      <c r="H37" s="51" t="s">
        <v>44</v>
      </c>
      <c r="I37" s="51" t="s">
        <v>45</v>
      </c>
      <c r="J37" s="52" t="s">
        <v>46</v>
      </c>
      <c r="K37" s="51" t="s">
        <v>47</v>
      </c>
      <c r="L37" s="53" t="s">
        <v>45</v>
      </c>
      <c r="M37" s="51" t="s">
        <v>48</v>
      </c>
      <c r="N37" s="51" t="s">
        <v>49</v>
      </c>
      <c r="O37" s="51" t="s">
        <v>50</v>
      </c>
      <c r="P37" s="53" t="s">
        <v>51</v>
      </c>
      <c r="Q37" s="53" t="s">
        <v>110</v>
      </c>
      <c r="R37" s="51">
        <v>725000</v>
      </c>
      <c r="S37" s="51">
        <v>725000</v>
      </c>
      <c r="T37" s="51">
        <v>725000</v>
      </c>
      <c r="U37" s="51">
        <v>706723</v>
      </c>
      <c r="V37" s="51">
        <v>706723</v>
      </c>
      <c r="W37" s="51">
        <v>706723</v>
      </c>
      <c r="X37" s="51">
        <v>706723</v>
      </c>
      <c r="Y37" s="54">
        <f t="shared" si="0"/>
        <v>97.479034482758621</v>
      </c>
      <c r="Z37" s="53">
        <v>0</v>
      </c>
      <c r="AA37" s="53" t="s">
        <v>53</v>
      </c>
      <c r="AB37" s="47">
        <v>513</v>
      </c>
      <c r="AC37" s="54">
        <v>0.92</v>
      </c>
      <c r="AD37" s="54">
        <v>100</v>
      </c>
      <c r="AE37" s="55" t="s">
        <v>191</v>
      </c>
      <c r="AF37" s="23"/>
    </row>
    <row r="38" spans="2:32" ht="60.75" hidden="1" customHeight="1">
      <c r="B38" s="23"/>
      <c r="C38" s="49" t="s">
        <v>192</v>
      </c>
      <c r="D38" s="49" t="s">
        <v>193</v>
      </c>
      <c r="E38" s="50" t="s">
        <v>194</v>
      </c>
      <c r="F38" s="50" t="s">
        <v>5</v>
      </c>
      <c r="G38" s="50" t="s">
        <v>153</v>
      </c>
      <c r="H38" s="51" t="s">
        <v>44</v>
      </c>
      <c r="I38" s="51" t="s">
        <v>45</v>
      </c>
      <c r="J38" s="52" t="s">
        <v>46</v>
      </c>
      <c r="K38" s="51" t="s">
        <v>47</v>
      </c>
      <c r="L38" s="53" t="s">
        <v>45</v>
      </c>
      <c r="M38" s="51" t="s">
        <v>48</v>
      </c>
      <c r="N38" s="51" t="s">
        <v>49</v>
      </c>
      <c r="O38" s="51" t="s">
        <v>50</v>
      </c>
      <c r="P38" s="53" t="s">
        <v>51</v>
      </c>
      <c r="Q38" s="53" t="s">
        <v>110</v>
      </c>
      <c r="R38" s="51">
        <v>3725000</v>
      </c>
      <c r="S38" s="51">
        <v>3725000</v>
      </c>
      <c r="T38" s="51">
        <v>3725000</v>
      </c>
      <c r="U38" s="51">
        <v>3695209</v>
      </c>
      <c r="V38" s="51">
        <v>3695209</v>
      </c>
      <c r="W38" s="51">
        <v>3695209</v>
      </c>
      <c r="X38" s="51">
        <v>3695209</v>
      </c>
      <c r="Y38" s="54">
        <f t="shared" si="0"/>
        <v>99.20024161073826</v>
      </c>
      <c r="Z38" s="53">
        <v>0</v>
      </c>
      <c r="AA38" s="53" t="s">
        <v>53</v>
      </c>
      <c r="AB38" s="47">
        <v>300</v>
      </c>
      <c r="AC38" s="54">
        <v>0.85</v>
      </c>
      <c r="AD38" s="54">
        <v>100</v>
      </c>
      <c r="AE38" s="55" t="s">
        <v>195</v>
      </c>
      <c r="AF38" s="23"/>
    </row>
    <row r="39" spans="2:32" ht="81" hidden="1" customHeight="1">
      <c r="B39" s="23"/>
      <c r="C39" s="49" t="s">
        <v>196</v>
      </c>
      <c r="D39" s="49" t="s">
        <v>197</v>
      </c>
      <c r="E39" s="50" t="s">
        <v>198</v>
      </c>
      <c r="F39" s="50" t="s">
        <v>5</v>
      </c>
      <c r="G39" s="50" t="s">
        <v>105</v>
      </c>
      <c r="H39" s="51" t="s">
        <v>44</v>
      </c>
      <c r="I39" s="51" t="s">
        <v>45</v>
      </c>
      <c r="J39" s="52" t="s">
        <v>46</v>
      </c>
      <c r="K39" s="51" t="s">
        <v>47</v>
      </c>
      <c r="L39" s="53" t="s">
        <v>45</v>
      </c>
      <c r="M39" s="51" t="s">
        <v>48</v>
      </c>
      <c r="N39" s="51" t="s">
        <v>49</v>
      </c>
      <c r="O39" s="51" t="s">
        <v>50</v>
      </c>
      <c r="P39" s="53" t="s">
        <v>51</v>
      </c>
      <c r="Q39" s="53" t="s">
        <v>110</v>
      </c>
      <c r="R39" s="51">
        <v>494359</v>
      </c>
      <c r="S39" s="51">
        <v>494359</v>
      </c>
      <c r="T39" s="51">
        <v>494359</v>
      </c>
      <c r="U39" s="51">
        <v>456508</v>
      </c>
      <c r="V39" s="51">
        <v>456508</v>
      </c>
      <c r="W39" s="51">
        <v>456508</v>
      </c>
      <c r="X39" s="51">
        <v>456508</v>
      </c>
      <c r="Y39" s="54">
        <f t="shared" si="0"/>
        <v>92.343418446918136</v>
      </c>
      <c r="Z39" s="53">
        <v>0</v>
      </c>
      <c r="AA39" s="53" t="s">
        <v>53</v>
      </c>
      <c r="AB39" s="47">
        <v>368</v>
      </c>
      <c r="AC39" s="54">
        <v>0.28999999999999998</v>
      </c>
      <c r="AD39" s="54">
        <v>100</v>
      </c>
      <c r="AE39" s="55" t="s">
        <v>199</v>
      </c>
      <c r="AF39" s="23"/>
    </row>
    <row r="40" spans="2:32" ht="81" hidden="1" customHeight="1">
      <c r="B40" s="23"/>
      <c r="C40" s="49" t="s">
        <v>200</v>
      </c>
      <c r="D40" s="49" t="s">
        <v>201</v>
      </c>
      <c r="E40" s="50" t="s">
        <v>202</v>
      </c>
      <c r="F40" s="50" t="s">
        <v>5</v>
      </c>
      <c r="G40" s="50" t="s">
        <v>105</v>
      </c>
      <c r="H40" s="51" t="s">
        <v>44</v>
      </c>
      <c r="I40" s="51" t="s">
        <v>45</v>
      </c>
      <c r="J40" s="52" t="s">
        <v>46</v>
      </c>
      <c r="K40" s="51" t="s">
        <v>47</v>
      </c>
      <c r="L40" s="53" t="s">
        <v>45</v>
      </c>
      <c r="M40" s="51" t="s">
        <v>48</v>
      </c>
      <c r="N40" s="51" t="s">
        <v>49</v>
      </c>
      <c r="O40" s="51" t="s">
        <v>50</v>
      </c>
      <c r="P40" s="53" t="s">
        <v>51</v>
      </c>
      <c r="Q40" s="53" t="s">
        <v>110</v>
      </c>
      <c r="R40" s="51">
        <v>535623</v>
      </c>
      <c r="S40" s="51">
        <v>535623</v>
      </c>
      <c r="T40" s="51">
        <v>535623</v>
      </c>
      <c r="U40" s="51">
        <v>0</v>
      </c>
      <c r="V40" s="51">
        <v>0</v>
      </c>
      <c r="W40" s="51">
        <v>0</v>
      </c>
      <c r="X40" s="51">
        <v>0</v>
      </c>
      <c r="Y40" s="54">
        <f t="shared" si="0"/>
        <v>0</v>
      </c>
      <c r="Z40" s="53">
        <v>0</v>
      </c>
      <c r="AA40" s="53" t="s">
        <v>53</v>
      </c>
      <c r="AB40" s="47">
        <v>368</v>
      </c>
      <c r="AC40" s="54">
        <v>0.31</v>
      </c>
      <c r="AD40" s="54">
        <v>0</v>
      </c>
      <c r="AE40" s="55" t="s">
        <v>203</v>
      </c>
      <c r="AF40" s="23"/>
    </row>
    <row r="41" spans="2:32" ht="81" hidden="1" customHeight="1">
      <c r="B41" s="23"/>
      <c r="C41" s="49" t="s">
        <v>204</v>
      </c>
      <c r="D41" s="49" t="s">
        <v>205</v>
      </c>
      <c r="E41" s="50" t="s">
        <v>206</v>
      </c>
      <c r="F41" s="50" t="s">
        <v>5</v>
      </c>
      <c r="G41" s="50" t="s">
        <v>207</v>
      </c>
      <c r="H41" s="51" t="s">
        <v>44</v>
      </c>
      <c r="I41" s="51" t="s">
        <v>45</v>
      </c>
      <c r="J41" s="52" t="s">
        <v>46</v>
      </c>
      <c r="K41" s="51" t="s">
        <v>47</v>
      </c>
      <c r="L41" s="53" t="s">
        <v>45</v>
      </c>
      <c r="M41" s="51" t="s">
        <v>48</v>
      </c>
      <c r="N41" s="51" t="s">
        <v>49</v>
      </c>
      <c r="O41" s="51" t="s">
        <v>50</v>
      </c>
      <c r="P41" s="53" t="s">
        <v>51</v>
      </c>
      <c r="Q41" s="53" t="s">
        <v>110</v>
      </c>
      <c r="R41" s="51">
        <v>5896228</v>
      </c>
      <c r="S41" s="51">
        <v>5896228</v>
      </c>
      <c r="T41" s="51">
        <v>5896228</v>
      </c>
      <c r="U41" s="51">
        <v>5002905</v>
      </c>
      <c r="V41" s="51">
        <v>5002905</v>
      </c>
      <c r="W41" s="51">
        <v>5002905</v>
      </c>
      <c r="X41" s="51">
        <v>5002905</v>
      </c>
      <c r="Y41" s="54">
        <f t="shared" si="0"/>
        <v>84.849245992522683</v>
      </c>
      <c r="Z41" s="53">
        <v>0</v>
      </c>
      <c r="AA41" s="53" t="s">
        <v>53</v>
      </c>
      <c r="AB41" s="47">
        <v>300</v>
      </c>
      <c r="AC41" s="54">
        <v>1</v>
      </c>
      <c r="AD41" s="54">
        <v>100</v>
      </c>
      <c r="AE41" s="55" t="s">
        <v>208</v>
      </c>
      <c r="AF41" s="23"/>
    </row>
    <row r="42" spans="2:32" ht="60.75" hidden="1" customHeight="1">
      <c r="B42" s="23"/>
      <c r="C42" s="49" t="s">
        <v>209</v>
      </c>
      <c r="D42" s="49" t="s">
        <v>210</v>
      </c>
      <c r="E42" s="50" t="s">
        <v>211</v>
      </c>
      <c r="F42" s="50" t="s">
        <v>5</v>
      </c>
      <c r="G42" s="50" t="s">
        <v>182</v>
      </c>
      <c r="H42" s="51" t="s">
        <v>44</v>
      </c>
      <c r="I42" s="51" t="s">
        <v>45</v>
      </c>
      <c r="J42" s="52" t="s">
        <v>46</v>
      </c>
      <c r="K42" s="51" t="s">
        <v>47</v>
      </c>
      <c r="L42" s="53" t="s">
        <v>45</v>
      </c>
      <c r="M42" s="51" t="s">
        <v>48</v>
      </c>
      <c r="N42" s="51" t="s">
        <v>49</v>
      </c>
      <c r="O42" s="51" t="s">
        <v>50</v>
      </c>
      <c r="P42" s="53" t="s">
        <v>51</v>
      </c>
      <c r="Q42" s="53" t="s">
        <v>110</v>
      </c>
      <c r="R42" s="51">
        <v>1608656</v>
      </c>
      <c r="S42" s="51">
        <v>1608656</v>
      </c>
      <c r="T42" s="51">
        <v>1608656</v>
      </c>
      <c r="U42" s="51">
        <v>0</v>
      </c>
      <c r="V42" s="51">
        <v>0</v>
      </c>
      <c r="W42" s="51">
        <v>0</v>
      </c>
      <c r="X42" s="51">
        <v>0</v>
      </c>
      <c r="Y42" s="54">
        <f t="shared" si="0"/>
        <v>0</v>
      </c>
      <c r="Z42" s="53">
        <v>0</v>
      </c>
      <c r="AA42" s="53" t="s">
        <v>53</v>
      </c>
      <c r="AB42" s="47">
        <v>1065</v>
      </c>
      <c r="AC42" s="54">
        <v>1</v>
      </c>
      <c r="AD42" s="54">
        <v>0</v>
      </c>
      <c r="AE42" s="55" t="s">
        <v>212</v>
      </c>
      <c r="AF42" s="23"/>
    </row>
    <row r="43" spans="2:32" ht="67.5" hidden="1" customHeight="1">
      <c r="B43" s="23"/>
      <c r="C43" s="49" t="s">
        <v>213</v>
      </c>
      <c r="D43" s="49" t="s">
        <v>214</v>
      </c>
      <c r="E43" s="50" t="s">
        <v>215</v>
      </c>
      <c r="F43" s="50" t="s">
        <v>5</v>
      </c>
      <c r="G43" s="50" t="s">
        <v>216</v>
      </c>
      <c r="H43" s="51" t="s">
        <v>44</v>
      </c>
      <c r="I43" s="51" t="s">
        <v>45</v>
      </c>
      <c r="J43" s="52" t="s">
        <v>46</v>
      </c>
      <c r="K43" s="51" t="s">
        <v>47</v>
      </c>
      <c r="L43" s="53" t="s">
        <v>45</v>
      </c>
      <c r="M43" s="51" t="s">
        <v>48</v>
      </c>
      <c r="N43" s="51" t="s">
        <v>49</v>
      </c>
      <c r="O43" s="51" t="s">
        <v>50</v>
      </c>
      <c r="P43" s="53" t="s">
        <v>51</v>
      </c>
      <c r="Q43" s="53" t="s">
        <v>110</v>
      </c>
      <c r="R43" s="51">
        <v>1236922</v>
      </c>
      <c r="S43" s="51">
        <v>1236922</v>
      </c>
      <c r="T43" s="51">
        <v>1236922</v>
      </c>
      <c r="U43" s="51">
        <v>817303</v>
      </c>
      <c r="V43" s="51">
        <v>817303</v>
      </c>
      <c r="W43" s="51">
        <v>817303</v>
      </c>
      <c r="X43" s="51">
        <v>817303</v>
      </c>
      <c r="Y43" s="54">
        <f t="shared" ref="Y43:Y74" si="1">IF(ISERROR(W43/S43),0,((W43/S43)*100))</f>
        <v>66.075548821995241</v>
      </c>
      <c r="Z43" s="53">
        <v>0</v>
      </c>
      <c r="AA43" s="53" t="s">
        <v>53</v>
      </c>
      <c r="AB43" s="47">
        <v>431</v>
      </c>
      <c r="AC43" s="54">
        <v>0.89</v>
      </c>
      <c r="AD43" s="54">
        <v>100</v>
      </c>
      <c r="AE43" s="55" t="s">
        <v>217</v>
      </c>
      <c r="AF43" s="23"/>
    </row>
    <row r="44" spans="2:32" ht="60.75" hidden="1" customHeight="1">
      <c r="B44" s="23"/>
      <c r="C44" s="49" t="s">
        <v>218</v>
      </c>
      <c r="D44" s="49" t="s">
        <v>219</v>
      </c>
      <c r="E44" s="50" t="s">
        <v>220</v>
      </c>
      <c r="F44" s="50" t="s">
        <v>5</v>
      </c>
      <c r="G44" s="50" t="s">
        <v>79</v>
      </c>
      <c r="H44" s="51" t="s">
        <v>44</v>
      </c>
      <c r="I44" s="51" t="s">
        <v>45</v>
      </c>
      <c r="J44" s="52" t="s">
        <v>46</v>
      </c>
      <c r="K44" s="51" t="s">
        <v>47</v>
      </c>
      <c r="L44" s="53" t="s">
        <v>45</v>
      </c>
      <c r="M44" s="51" t="s">
        <v>48</v>
      </c>
      <c r="N44" s="51" t="s">
        <v>49</v>
      </c>
      <c r="O44" s="51" t="s">
        <v>50</v>
      </c>
      <c r="P44" s="53" t="s">
        <v>51</v>
      </c>
      <c r="Q44" s="53" t="s">
        <v>110</v>
      </c>
      <c r="R44" s="51">
        <v>389919</v>
      </c>
      <c r="S44" s="51">
        <v>389919</v>
      </c>
      <c r="T44" s="51">
        <v>389919</v>
      </c>
      <c r="U44" s="51">
        <v>0</v>
      </c>
      <c r="V44" s="51">
        <v>0</v>
      </c>
      <c r="W44" s="51">
        <v>0</v>
      </c>
      <c r="X44" s="51">
        <v>0</v>
      </c>
      <c r="Y44" s="54">
        <f t="shared" si="1"/>
        <v>0</v>
      </c>
      <c r="Z44" s="53">
        <v>0</v>
      </c>
      <c r="AA44" s="53" t="s">
        <v>53</v>
      </c>
      <c r="AB44" s="47">
        <v>785</v>
      </c>
      <c r="AC44" s="54">
        <v>0.4</v>
      </c>
      <c r="AD44" s="54">
        <v>100</v>
      </c>
      <c r="AE44" s="55" t="s">
        <v>221</v>
      </c>
      <c r="AF44" s="23"/>
    </row>
    <row r="45" spans="2:32" ht="94.5" hidden="1" customHeight="1">
      <c r="B45" s="23"/>
      <c r="C45" s="49" t="s">
        <v>222</v>
      </c>
      <c r="D45" s="49" t="s">
        <v>223</v>
      </c>
      <c r="E45" s="50" t="s">
        <v>224</v>
      </c>
      <c r="F45" s="50" t="s">
        <v>5</v>
      </c>
      <c r="G45" s="50" t="s">
        <v>182</v>
      </c>
      <c r="H45" s="51" t="s">
        <v>44</v>
      </c>
      <c r="I45" s="51" t="s">
        <v>45</v>
      </c>
      <c r="J45" s="52" t="s">
        <v>46</v>
      </c>
      <c r="K45" s="51" t="s">
        <v>74</v>
      </c>
      <c r="L45" s="53" t="s">
        <v>45</v>
      </c>
      <c r="M45" s="51" t="s">
        <v>48</v>
      </c>
      <c r="N45" s="51" t="s">
        <v>49</v>
      </c>
      <c r="O45" s="51" t="s">
        <v>50</v>
      </c>
      <c r="P45" s="53" t="s">
        <v>51</v>
      </c>
      <c r="Q45" s="53" t="s">
        <v>110</v>
      </c>
      <c r="R45" s="51">
        <v>14500000</v>
      </c>
      <c r="S45" s="51">
        <v>14500000</v>
      </c>
      <c r="T45" s="51">
        <v>14500000</v>
      </c>
      <c r="U45" s="51">
        <v>9243039</v>
      </c>
      <c r="V45" s="51">
        <v>9243039</v>
      </c>
      <c r="W45" s="51">
        <v>9243039</v>
      </c>
      <c r="X45" s="51">
        <v>9243039</v>
      </c>
      <c r="Y45" s="54">
        <f t="shared" si="1"/>
        <v>63.745096551724131</v>
      </c>
      <c r="Z45" s="53">
        <v>0</v>
      </c>
      <c r="AA45" s="53" t="s">
        <v>96</v>
      </c>
      <c r="AB45" s="47">
        <v>300</v>
      </c>
      <c r="AC45" s="54">
        <v>0</v>
      </c>
      <c r="AD45" s="54">
        <v>100</v>
      </c>
      <c r="AE45" s="55" t="s">
        <v>225</v>
      </c>
      <c r="AF45" s="23"/>
    </row>
    <row r="46" spans="2:32" ht="60.75" hidden="1" customHeight="1">
      <c r="B46" s="23"/>
      <c r="C46" s="49" t="s">
        <v>226</v>
      </c>
      <c r="D46" s="49" t="s">
        <v>227</v>
      </c>
      <c r="E46" s="50" t="s">
        <v>228</v>
      </c>
      <c r="F46" s="50" t="s">
        <v>5</v>
      </c>
      <c r="G46" s="50" t="s">
        <v>158</v>
      </c>
      <c r="H46" s="51" t="s">
        <v>44</v>
      </c>
      <c r="I46" s="51" t="s">
        <v>45</v>
      </c>
      <c r="J46" s="52" t="s">
        <v>46</v>
      </c>
      <c r="K46" s="51" t="s">
        <v>74</v>
      </c>
      <c r="L46" s="53" t="s">
        <v>45</v>
      </c>
      <c r="M46" s="51" t="s">
        <v>48</v>
      </c>
      <c r="N46" s="51" t="s">
        <v>49</v>
      </c>
      <c r="O46" s="51" t="s">
        <v>50</v>
      </c>
      <c r="P46" s="53" t="s">
        <v>51</v>
      </c>
      <c r="Q46" s="53" t="s">
        <v>110</v>
      </c>
      <c r="R46" s="51">
        <v>7500000</v>
      </c>
      <c r="S46" s="51">
        <v>7500000</v>
      </c>
      <c r="T46" s="51">
        <v>7500000</v>
      </c>
      <c r="U46" s="51">
        <v>3463426</v>
      </c>
      <c r="V46" s="51">
        <v>3463426</v>
      </c>
      <c r="W46" s="51">
        <v>3463426</v>
      </c>
      <c r="X46" s="51">
        <v>3463426</v>
      </c>
      <c r="Y46" s="54">
        <f t="shared" si="1"/>
        <v>46.179013333333337</v>
      </c>
      <c r="Z46" s="53">
        <v>0</v>
      </c>
      <c r="AA46" s="53" t="s">
        <v>96</v>
      </c>
      <c r="AB46" s="47">
        <v>300</v>
      </c>
      <c r="AC46" s="54">
        <v>0</v>
      </c>
      <c r="AD46" s="54">
        <v>100</v>
      </c>
      <c r="AE46" s="55" t="s">
        <v>229</v>
      </c>
      <c r="AF46" s="23"/>
    </row>
    <row r="47" spans="2:32" ht="94.5" hidden="1" customHeight="1">
      <c r="B47" s="23"/>
      <c r="C47" s="49" t="s">
        <v>230</v>
      </c>
      <c r="D47" s="49" t="s">
        <v>231</v>
      </c>
      <c r="E47" s="50" t="s">
        <v>232</v>
      </c>
      <c r="F47" s="50" t="s">
        <v>5</v>
      </c>
      <c r="G47" s="50" t="s">
        <v>233</v>
      </c>
      <c r="H47" s="51" t="s">
        <v>44</v>
      </c>
      <c r="I47" s="51" t="s">
        <v>45</v>
      </c>
      <c r="J47" s="52" t="s">
        <v>46</v>
      </c>
      <c r="K47" s="51" t="s">
        <v>74</v>
      </c>
      <c r="L47" s="53" t="s">
        <v>45</v>
      </c>
      <c r="M47" s="51" t="s">
        <v>48</v>
      </c>
      <c r="N47" s="51" t="s">
        <v>49</v>
      </c>
      <c r="O47" s="51" t="s">
        <v>50</v>
      </c>
      <c r="P47" s="53" t="s">
        <v>51</v>
      </c>
      <c r="Q47" s="53" t="s">
        <v>110</v>
      </c>
      <c r="R47" s="51">
        <v>2957543</v>
      </c>
      <c r="S47" s="51">
        <v>2957543</v>
      </c>
      <c r="T47" s="51">
        <v>2957543</v>
      </c>
      <c r="U47" s="51">
        <v>2934563</v>
      </c>
      <c r="V47" s="51">
        <v>2934563</v>
      </c>
      <c r="W47" s="51">
        <v>2934563</v>
      </c>
      <c r="X47" s="51">
        <v>2934563</v>
      </c>
      <c r="Y47" s="54">
        <f t="shared" si="1"/>
        <v>99.223003689210941</v>
      </c>
      <c r="Z47" s="53">
        <v>0</v>
      </c>
      <c r="AA47" s="53" t="s">
        <v>96</v>
      </c>
      <c r="AB47" s="47">
        <v>735</v>
      </c>
      <c r="AC47" s="54">
        <v>0</v>
      </c>
      <c r="AD47" s="54">
        <v>100</v>
      </c>
      <c r="AE47" s="55" t="s">
        <v>234</v>
      </c>
      <c r="AF47" s="23"/>
    </row>
    <row r="48" spans="2:32" ht="108" hidden="1" customHeight="1">
      <c r="B48" s="23"/>
      <c r="C48" s="49" t="s">
        <v>235</v>
      </c>
      <c r="D48" s="49" t="s">
        <v>236</v>
      </c>
      <c r="E48" s="50" t="s">
        <v>237</v>
      </c>
      <c r="F48" s="50" t="s">
        <v>5</v>
      </c>
      <c r="G48" s="50" t="s">
        <v>238</v>
      </c>
      <c r="H48" s="51" t="s">
        <v>44</v>
      </c>
      <c r="I48" s="51" t="s">
        <v>45</v>
      </c>
      <c r="J48" s="52" t="s">
        <v>46</v>
      </c>
      <c r="K48" s="51" t="s">
        <v>74</v>
      </c>
      <c r="L48" s="53" t="s">
        <v>45</v>
      </c>
      <c r="M48" s="51" t="s">
        <v>48</v>
      </c>
      <c r="N48" s="51" t="s">
        <v>49</v>
      </c>
      <c r="O48" s="51" t="s">
        <v>50</v>
      </c>
      <c r="P48" s="53" t="s">
        <v>51</v>
      </c>
      <c r="Q48" s="53" t="s">
        <v>110</v>
      </c>
      <c r="R48" s="51">
        <v>1276464</v>
      </c>
      <c r="S48" s="51">
        <v>1276464</v>
      </c>
      <c r="T48" s="51">
        <v>1276464</v>
      </c>
      <c r="U48" s="51">
        <v>146160</v>
      </c>
      <c r="V48" s="51">
        <v>146160</v>
      </c>
      <c r="W48" s="51">
        <v>146160</v>
      </c>
      <c r="X48" s="51">
        <v>146160</v>
      </c>
      <c r="Y48" s="54">
        <f t="shared" si="1"/>
        <v>11.450381679389313</v>
      </c>
      <c r="Z48" s="53">
        <v>0</v>
      </c>
      <c r="AA48" s="53" t="s">
        <v>96</v>
      </c>
      <c r="AB48" s="47">
        <v>300</v>
      </c>
      <c r="AC48" s="54">
        <v>0</v>
      </c>
      <c r="AD48" s="54">
        <v>100</v>
      </c>
      <c r="AE48" s="55" t="s">
        <v>239</v>
      </c>
      <c r="AF48" s="23"/>
    </row>
    <row r="49" spans="2:32" ht="60.75" hidden="1" customHeight="1">
      <c r="B49" s="23"/>
      <c r="C49" s="49" t="s">
        <v>240</v>
      </c>
      <c r="D49" s="49" t="s">
        <v>241</v>
      </c>
      <c r="E49" s="50" t="s">
        <v>242</v>
      </c>
      <c r="F49" s="50" t="s">
        <v>5</v>
      </c>
      <c r="G49" s="50" t="s">
        <v>243</v>
      </c>
      <c r="H49" s="51" t="s">
        <v>244</v>
      </c>
      <c r="I49" s="51" t="s">
        <v>245</v>
      </c>
      <c r="J49" s="52" t="s">
        <v>46</v>
      </c>
      <c r="K49" s="51" t="s">
        <v>47</v>
      </c>
      <c r="L49" s="53" t="s">
        <v>45</v>
      </c>
      <c r="M49" s="51" t="s">
        <v>48</v>
      </c>
      <c r="N49" s="51" t="s">
        <v>246</v>
      </c>
      <c r="O49" s="51" t="s">
        <v>50</v>
      </c>
      <c r="P49" s="53" t="s">
        <v>68</v>
      </c>
      <c r="Q49" s="53" t="s">
        <v>110</v>
      </c>
      <c r="R49" s="51">
        <v>248366</v>
      </c>
      <c r="S49" s="51">
        <v>248366</v>
      </c>
      <c r="T49" s="51">
        <v>248366</v>
      </c>
      <c r="U49" s="51">
        <v>0</v>
      </c>
      <c r="V49" s="51">
        <v>0</v>
      </c>
      <c r="W49" s="51">
        <v>0</v>
      </c>
      <c r="X49" s="51">
        <v>0</v>
      </c>
      <c r="Y49" s="54">
        <f t="shared" si="1"/>
        <v>0</v>
      </c>
      <c r="Z49" s="53">
        <v>0</v>
      </c>
      <c r="AA49" s="53" t="s">
        <v>247</v>
      </c>
      <c r="AB49" s="47">
        <v>888</v>
      </c>
      <c r="AC49" s="54">
        <v>0</v>
      </c>
      <c r="AD49" s="54">
        <v>100</v>
      </c>
      <c r="AE49" s="55" t="s">
        <v>248</v>
      </c>
      <c r="AF49" s="23"/>
    </row>
    <row r="50" spans="2:32" ht="94.5" hidden="1" customHeight="1">
      <c r="B50" s="23"/>
      <c r="C50" s="49" t="s">
        <v>249</v>
      </c>
      <c r="D50" s="49" t="s">
        <v>250</v>
      </c>
      <c r="E50" s="50" t="s">
        <v>251</v>
      </c>
      <c r="F50" s="50" t="s">
        <v>5</v>
      </c>
      <c r="G50" s="50" t="s">
        <v>252</v>
      </c>
      <c r="H50" s="51" t="s">
        <v>252</v>
      </c>
      <c r="I50" s="51" t="s">
        <v>245</v>
      </c>
      <c r="J50" s="52" t="s">
        <v>46</v>
      </c>
      <c r="K50" s="51" t="s">
        <v>253</v>
      </c>
      <c r="L50" s="53" t="s">
        <v>45</v>
      </c>
      <c r="M50" s="51" t="s">
        <v>48</v>
      </c>
      <c r="N50" s="51" t="s">
        <v>246</v>
      </c>
      <c r="O50" s="51" t="s">
        <v>50</v>
      </c>
      <c r="P50" s="53" t="s">
        <v>68</v>
      </c>
      <c r="Q50" s="53" t="s">
        <v>110</v>
      </c>
      <c r="R50" s="51">
        <v>4000000</v>
      </c>
      <c r="S50" s="51">
        <v>4000000</v>
      </c>
      <c r="T50" s="51">
        <v>4000000</v>
      </c>
      <c r="U50" s="51">
        <v>3399008</v>
      </c>
      <c r="V50" s="51">
        <v>3399008</v>
      </c>
      <c r="W50" s="51">
        <v>3399008</v>
      </c>
      <c r="X50" s="51">
        <v>3399008</v>
      </c>
      <c r="Y50" s="54">
        <f t="shared" si="1"/>
        <v>84.975200000000001</v>
      </c>
      <c r="Z50" s="53">
        <v>0</v>
      </c>
      <c r="AA50" s="53" t="s">
        <v>247</v>
      </c>
      <c r="AB50" s="47">
        <v>300</v>
      </c>
      <c r="AC50" s="54">
        <v>0</v>
      </c>
      <c r="AD50" s="54">
        <v>100</v>
      </c>
      <c r="AE50" s="55" t="s">
        <v>254</v>
      </c>
      <c r="AF50" s="23"/>
    </row>
    <row r="51" spans="2:32" ht="60.75" customHeight="1">
      <c r="B51" s="23"/>
      <c r="C51" s="49" t="s">
        <v>255</v>
      </c>
      <c r="D51" s="49" t="s">
        <v>256</v>
      </c>
      <c r="E51" s="50" t="s">
        <v>257</v>
      </c>
      <c r="F51" s="50" t="s">
        <v>5</v>
      </c>
      <c r="G51" s="50" t="s">
        <v>258</v>
      </c>
      <c r="H51" s="51" t="s">
        <v>44</v>
      </c>
      <c r="I51" s="51" t="s">
        <v>259</v>
      </c>
      <c r="J51" s="52" t="s">
        <v>260</v>
      </c>
      <c r="K51" s="51" t="s">
        <v>261</v>
      </c>
      <c r="L51" s="53" t="s">
        <v>45</v>
      </c>
      <c r="M51" s="51" t="s">
        <v>48</v>
      </c>
      <c r="N51" s="51" t="s">
        <v>262</v>
      </c>
      <c r="O51" s="51" t="s">
        <v>50</v>
      </c>
      <c r="P51" s="53" t="s">
        <v>88</v>
      </c>
      <c r="Q51" s="53" t="s">
        <v>89</v>
      </c>
      <c r="R51" s="51">
        <v>5300000</v>
      </c>
      <c r="S51" s="51">
        <v>5300000</v>
      </c>
      <c r="T51" s="51">
        <v>5294700</v>
      </c>
      <c r="U51" s="51">
        <v>5294700</v>
      </c>
      <c r="V51" s="51">
        <v>5294700</v>
      </c>
      <c r="W51" s="51">
        <v>5294700</v>
      </c>
      <c r="X51" s="51">
        <v>5294700</v>
      </c>
      <c r="Y51" s="54">
        <f t="shared" si="1"/>
        <v>99.9</v>
      </c>
      <c r="Z51" s="53">
        <v>0</v>
      </c>
      <c r="AA51" s="53" t="s">
        <v>263</v>
      </c>
      <c r="AB51" s="47">
        <v>14089</v>
      </c>
      <c r="AC51" s="54">
        <v>100</v>
      </c>
      <c r="AD51" s="54">
        <v>100</v>
      </c>
      <c r="AE51" s="55" t="s">
        <v>264</v>
      </c>
      <c r="AF51" s="23"/>
    </row>
    <row r="52" spans="2:32" ht="67.5" hidden="1" customHeight="1">
      <c r="B52" s="23"/>
      <c r="C52" s="49" t="s">
        <v>265</v>
      </c>
      <c r="D52" s="49" t="s">
        <v>266</v>
      </c>
      <c r="E52" s="50" t="s">
        <v>267</v>
      </c>
      <c r="F52" s="50" t="s">
        <v>5</v>
      </c>
      <c r="G52" s="50" t="s">
        <v>216</v>
      </c>
      <c r="H52" s="51" t="s">
        <v>44</v>
      </c>
      <c r="I52" s="51" t="s">
        <v>45</v>
      </c>
      <c r="J52" s="52" t="s">
        <v>46</v>
      </c>
      <c r="K52" s="51" t="s">
        <v>47</v>
      </c>
      <c r="L52" s="53" t="s">
        <v>45</v>
      </c>
      <c r="M52" s="51" t="s">
        <v>48</v>
      </c>
      <c r="N52" s="51" t="s">
        <v>49</v>
      </c>
      <c r="O52" s="51" t="s">
        <v>50</v>
      </c>
      <c r="P52" s="53" t="s">
        <v>51</v>
      </c>
      <c r="Q52" s="53" t="s">
        <v>268</v>
      </c>
      <c r="R52" s="51">
        <v>610000</v>
      </c>
      <c r="S52" s="51">
        <v>610000</v>
      </c>
      <c r="T52" s="51">
        <v>610000</v>
      </c>
      <c r="U52" s="51">
        <v>606196</v>
      </c>
      <c r="V52" s="51">
        <v>606196</v>
      </c>
      <c r="W52" s="51">
        <v>606196</v>
      </c>
      <c r="X52" s="51">
        <v>606196</v>
      </c>
      <c r="Y52" s="54">
        <f t="shared" si="1"/>
        <v>99.376393442622941</v>
      </c>
      <c r="Z52" s="53">
        <v>0</v>
      </c>
      <c r="AA52" s="53" t="s">
        <v>53</v>
      </c>
      <c r="AB52" s="47">
        <v>127</v>
      </c>
      <c r="AC52" s="54">
        <v>1</v>
      </c>
      <c r="AD52" s="54">
        <v>100</v>
      </c>
      <c r="AE52" s="55" t="s">
        <v>269</v>
      </c>
      <c r="AF52" s="23"/>
    </row>
    <row r="53" spans="2:32" ht="60.75" hidden="1" customHeight="1">
      <c r="B53" s="23"/>
      <c r="C53" s="49" t="s">
        <v>270</v>
      </c>
      <c r="D53" s="49" t="s">
        <v>271</v>
      </c>
      <c r="E53" s="50" t="s">
        <v>272</v>
      </c>
      <c r="F53" s="50" t="s">
        <v>5</v>
      </c>
      <c r="G53" s="50" t="s">
        <v>273</v>
      </c>
      <c r="H53" s="51" t="s">
        <v>44</v>
      </c>
      <c r="I53" s="51" t="s">
        <v>45</v>
      </c>
      <c r="J53" s="52" t="s">
        <v>46</v>
      </c>
      <c r="K53" s="51" t="s">
        <v>47</v>
      </c>
      <c r="L53" s="53" t="s">
        <v>45</v>
      </c>
      <c r="M53" s="51" t="s">
        <v>48</v>
      </c>
      <c r="N53" s="51" t="s">
        <v>49</v>
      </c>
      <c r="O53" s="51" t="s">
        <v>50</v>
      </c>
      <c r="P53" s="53" t="s">
        <v>51</v>
      </c>
      <c r="Q53" s="53" t="s">
        <v>268</v>
      </c>
      <c r="R53" s="51">
        <v>587672</v>
      </c>
      <c r="S53" s="51">
        <v>587672</v>
      </c>
      <c r="T53" s="51">
        <v>587672</v>
      </c>
      <c r="U53" s="51">
        <v>579997</v>
      </c>
      <c r="V53" s="51">
        <v>579997</v>
      </c>
      <c r="W53" s="51">
        <v>579997</v>
      </c>
      <c r="X53" s="51">
        <v>579997</v>
      </c>
      <c r="Y53" s="54">
        <f t="shared" si="1"/>
        <v>98.693999373800352</v>
      </c>
      <c r="Z53" s="53">
        <v>0</v>
      </c>
      <c r="AA53" s="53" t="s">
        <v>116</v>
      </c>
      <c r="AB53" s="47">
        <v>134</v>
      </c>
      <c r="AC53" s="54">
        <v>2</v>
      </c>
      <c r="AD53" s="54">
        <v>100</v>
      </c>
      <c r="AE53" s="55" t="s">
        <v>274</v>
      </c>
      <c r="AF53" s="23"/>
    </row>
    <row r="54" spans="2:32" ht="60.75" hidden="1" customHeight="1">
      <c r="B54" s="23"/>
      <c r="C54" s="49" t="s">
        <v>275</v>
      </c>
      <c r="D54" s="49" t="s">
        <v>276</v>
      </c>
      <c r="E54" s="50" t="s">
        <v>277</v>
      </c>
      <c r="F54" s="50" t="s">
        <v>5</v>
      </c>
      <c r="G54" s="50" t="s">
        <v>278</v>
      </c>
      <c r="H54" s="51" t="s">
        <v>44</v>
      </c>
      <c r="I54" s="51" t="s">
        <v>45</v>
      </c>
      <c r="J54" s="52" t="s">
        <v>46</v>
      </c>
      <c r="K54" s="51" t="s">
        <v>47</v>
      </c>
      <c r="L54" s="53" t="s">
        <v>45</v>
      </c>
      <c r="M54" s="51" t="s">
        <v>48</v>
      </c>
      <c r="N54" s="51" t="s">
        <v>49</v>
      </c>
      <c r="O54" s="51" t="s">
        <v>50</v>
      </c>
      <c r="P54" s="53" t="s">
        <v>51</v>
      </c>
      <c r="Q54" s="53" t="s">
        <v>268</v>
      </c>
      <c r="R54" s="51">
        <v>587672</v>
      </c>
      <c r="S54" s="51">
        <v>587672</v>
      </c>
      <c r="T54" s="51">
        <v>587672</v>
      </c>
      <c r="U54" s="51">
        <v>579995</v>
      </c>
      <c r="V54" s="51">
        <v>579995</v>
      </c>
      <c r="W54" s="51">
        <v>579995</v>
      </c>
      <c r="X54" s="51">
        <v>579995</v>
      </c>
      <c r="Y54" s="54">
        <f t="shared" si="1"/>
        <v>98.693659047904276</v>
      </c>
      <c r="Z54" s="53">
        <v>0</v>
      </c>
      <c r="AA54" s="53" t="s">
        <v>116</v>
      </c>
      <c r="AB54" s="47">
        <v>377</v>
      </c>
      <c r="AC54" s="54">
        <v>2</v>
      </c>
      <c r="AD54" s="54">
        <v>100</v>
      </c>
      <c r="AE54" s="55" t="s">
        <v>279</v>
      </c>
      <c r="AF54" s="23"/>
    </row>
    <row r="55" spans="2:32" ht="60.75" hidden="1" customHeight="1">
      <c r="B55" s="23"/>
      <c r="C55" s="49" t="s">
        <v>280</v>
      </c>
      <c r="D55" s="49" t="s">
        <v>281</v>
      </c>
      <c r="E55" s="50" t="s">
        <v>282</v>
      </c>
      <c r="F55" s="50" t="s">
        <v>5</v>
      </c>
      <c r="G55" s="50" t="s">
        <v>283</v>
      </c>
      <c r="H55" s="51" t="s">
        <v>44</v>
      </c>
      <c r="I55" s="51" t="s">
        <v>45</v>
      </c>
      <c r="J55" s="52" t="s">
        <v>46</v>
      </c>
      <c r="K55" s="51" t="s">
        <v>47</v>
      </c>
      <c r="L55" s="53" t="s">
        <v>45</v>
      </c>
      <c r="M55" s="51" t="s">
        <v>48</v>
      </c>
      <c r="N55" s="51" t="s">
        <v>49</v>
      </c>
      <c r="O55" s="51" t="s">
        <v>50</v>
      </c>
      <c r="P55" s="53" t="s">
        <v>51</v>
      </c>
      <c r="Q55" s="53" t="s">
        <v>268</v>
      </c>
      <c r="R55" s="51">
        <v>1650000</v>
      </c>
      <c r="S55" s="51">
        <v>1650000</v>
      </c>
      <c r="T55" s="51">
        <v>1650000</v>
      </c>
      <c r="U55" s="51">
        <v>1638190</v>
      </c>
      <c r="V55" s="51">
        <v>1638190</v>
      </c>
      <c r="W55" s="51">
        <v>1638190</v>
      </c>
      <c r="X55" s="51">
        <v>1638190</v>
      </c>
      <c r="Y55" s="54">
        <f t="shared" si="1"/>
        <v>99.284242424242422</v>
      </c>
      <c r="Z55" s="53">
        <v>0</v>
      </c>
      <c r="AA55" s="53" t="s">
        <v>284</v>
      </c>
      <c r="AB55" s="47">
        <v>766</v>
      </c>
      <c r="AC55" s="54">
        <v>1</v>
      </c>
      <c r="AD55" s="54">
        <v>100</v>
      </c>
      <c r="AE55" s="55" t="s">
        <v>285</v>
      </c>
      <c r="AF55" s="23"/>
    </row>
    <row r="56" spans="2:32" ht="60.75" hidden="1" customHeight="1">
      <c r="B56" s="23"/>
      <c r="C56" s="49" t="s">
        <v>286</v>
      </c>
      <c r="D56" s="49" t="s">
        <v>287</v>
      </c>
      <c r="E56" s="50" t="s">
        <v>288</v>
      </c>
      <c r="F56" s="50" t="s">
        <v>5</v>
      </c>
      <c r="G56" s="50" t="s">
        <v>289</v>
      </c>
      <c r="H56" s="51" t="s">
        <v>44</v>
      </c>
      <c r="I56" s="51" t="s">
        <v>45</v>
      </c>
      <c r="J56" s="52" t="s">
        <v>46</v>
      </c>
      <c r="K56" s="51" t="s">
        <v>47</v>
      </c>
      <c r="L56" s="53" t="s">
        <v>45</v>
      </c>
      <c r="M56" s="51" t="s">
        <v>48</v>
      </c>
      <c r="N56" s="51" t="s">
        <v>49</v>
      </c>
      <c r="O56" s="51" t="s">
        <v>50</v>
      </c>
      <c r="P56" s="53" t="s">
        <v>51</v>
      </c>
      <c r="Q56" s="53" t="s">
        <v>268</v>
      </c>
      <c r="R56" s="51">
        <v>1349984</v>
      </c>
      <c r="S56" s="51">
        <v>1349984</v>
      </c>
      <c r="T56" s="51">
        <v>1349984</v>
      </c>
      <c r="U56" s="51">
        <v>1332087</v>
      </c>
      <c r="V56" s="51">
        <v>1332087</v>
      </c>
      <c r="W56" s="51">
        <v>1332087</v>
      </c>
      <c r="X56" s="51">
        <v>1332087</v>
      </c>
      <c r="Y56" s="54">
        <f t="shared" si="1"/>
        <v>98.674280584066182</v>
      </c>
      <c r="Z56" s="53">
        <v>0</v>
      </c>
      <c r="AA56" s="53" t="s">
        <v>116</v>
      </c>
      <c r="AB56" s="47">
        <v>100</v>
      </c>
      <c r="AC56" s="54">
        <v>4</v>
      </c>
      <c r="AD56" s="54">
        <v>100</v>
      </c>
      <c r="AE56" s="55" t="s">
        <v>290</v>
      </c>
      <c r="AF56" s="23"/>
    </row>
    <row r="57" spans="2:32" ht="60.75" hidden="1" customHeight="1">
      <c r="B57" s="23"/>
      <c r="C57" s="49" t="s">
        <v>291</v>
      </c>
      <c r="D57" s="49" t="s">
        <v>292</v>
      </c>
      <c r="E57" s="50" t="s">
        <v>293</v>
      </c>
      <c r="F57" s="50" t="s">
        <v>5</v>
      </c>
      <c r="G57" s="50" t="s">
        <v>294</v>
      </c>
      <c r="H57" s="51" t="s">
        <v>44</v>
      </c>
      <c r="I57" s="51" t="s">
        <v>45</v>
      </c>
      <c r="J57" s="52" t="s">
        <v>46</v>
      </c>
      <c r="K57" s="51" t="s">
        <v>47</v>
      </c>
      <c r="L57" s="53" t="s">
        <v>45</v>
      </c>
      <c r="M57" s="51" t="s">
        <v>48</v>
      </c>
      <c r="N57" s="51" t="s">
        <v>49</v>
      </c>
      <c r="O57" s="51" t="s">
        <v>50</v>
      </c>
      <c r="P57" s="53" t="s">
        <v>51</v>
      </c>
      <c r="Q57" s="53" t="s">
        <v>268</v>
      </c>
      <c r="R57" s="51">
        <v>1012488</v>
      </c>
      <c r="S57" s="51">
        <v>1012488</v>
      </c>
      <c r="T57" s="51">
        <v>1012488</v>
      </c>
      <c r="U57" s="51">
        <v>998069</v>
      </c>
      <c r="V57" s="51">
        <v>998069</v>
      </c>
      <c r="W57" s="51">
        <v>998069</v>
      </c>
      <c r="X57" s="51">
        <v>998069</v>
      </c>
      <c r="Y57" s="54">
        <f t="shared" si="1"/>
        <v>98.575884356160273</v>
      </c>
      <c r="Z57" s="53">
        <v>0</v>
      </c>
      <c r="AA57" s="53" t="s">
        <v>116</v>
      </c>
      <c r="AB57" s="47">
        <v>91</v>
      </c>
      <c r="AC57" s="54">
        <v>3</v>
      </c>
      <c r="AD57" s="54">
        <v>100</v>
      </c>
      <c r="AE57" s="55" t="s">
        <v>295</v>
      </c>
      <c r="AF57" s="23"/>
    </row>
    <row r="58" spans="2:32" ht="60.75" hidden="1" customHeight="1">
      <c r="B58" s="23"/>
      <c r="C58" s="49" t="s">
        <v>296</v>
      </c>
      <c r="D58" s="49" t="s">
        <v>297</v>
      </c>
      <c r="E58" s="50" t="s">
        <v>298</v>
      </c>
      <c r="F58" s="50" t="s">
        <v>5</v>
      </c>
      <c r="G58" s="50" t="s">
        <v>105</v>
      </c>
      <c r="H58" s="51" t="s">
        <v>44</v>
      </c>
      <c r="I58" s="51" t="s">
        <v>45</v>
      </c>
      <c r="J58" s="52" t="s">
        <v>46</v>
      </c>
      <c r="K58" s="51" t="s">
        <v>47</v>
      </c>
      <c r="L58" s="53" t="s">
        <v>45</v>
      </c>
      <c r="M58" s="51" t="s">
        <v>48</v>
      </c>
      <c r="N58" s="51" t="s">
        <v>49</v>
      </c>
      <c r="O58" s="51" t="s">
        <v>50</v>
      </c>
      <c r="P58" s="53" t="s">
        <v>51</v>
      </c>
      <c r="Q58" s="53" t="s">
        <v>268</v>
      </c>
      <c r="R58" s="51">
        <v>1650000</v>
      </c>
      <c r="S58" s="51">
        <v>1650000</v>
      </c>
      <c r="T58" s="51">
        <v>1650000</v>
      </c>
      <c r="U58" s="51">
        <v>1641980</v>
      </c>
      <c r="V58" s="51">
        <v>1641980</v>
      </c>
      <c r="W58" s="51">
        <v>1641980</v>
      </c>
      <c r="X58" s="51">
        <v>1641980</v>
      </c>
      <c r="Y58" s="54">
        <f t="shared" si="1"/>
        <v>99.513939393939395</v>
      </c>
      <c r="Z58" s="53">
        <v>0</v>
      </c>
      <c r="AA58" s="53" t="s">
        <v>284</v>
      </c>
      <c r="AB58" s="47">
        <v>90</v>
      </c>
      <c r="AC58" s="54">
        <v>1</v>
      </c>
      <c r="AD58" s="54">
        <v>100</v>
      </c>
      <c r="AE58" s="55" t="s">
        <v>299</v>
      </c>
      <c r="AF58" s="23"/>
    </row>
    <row r="59" spans="2:32" ht="60.75" hidden="1" customHeight="1">
      <c r="B59" s="23"/>
      <c r="C59" s="49" t="s">
        <v>300</v>
      </c>
      <c r="D59" s="49" t="s">
        <v>301</v>
      </c>
      <c r="E59" s="50" t="s">
        <v>302</v>
      </c>
      <c r="F59" s="50" t="s">
        <v>5</v>
      </c>
      <c r="G59" s="50" t="s">
        <v>216</v>
      </c>
      <c r="H59" s="51" t="s">
        <v>44</v>
      </c>
      <c r="I59" s="51" t="s">
        <v>45</v>
      </c>
      <c r="J59" s="52" t="s">
        <v>46</v>
      </c>
      <c r="K59" s="51" t="s">
        <v>47</v>
      </c>
      <c r="L59" s="53" t="s">
        <v>45</v>
      </c>
      <c r="M59" s="51" t="s">
        <v>48</v>
      </c>
      <c r="N59" s="51" t="s">
        <v>49</v>
      </c>
      <c r="O59" s="51" t="s">
        <v>50</v>
      </c>
      <c r="P59" s="53" t="s">
        <v>51</v>
      </c>
      <c r="Q59" s="53" t="s">
        <v>268</v>
      </c>
      <c r="R59" s="51">
        <v>1050000</v>
      </c>
      <c r="S59" s="51">
        <v>1050000</v>
      </c>
      <c r="T59" s="51">
        <v>1050000</v>
      </c>
      <c r="U59" s="51">
        <v>1038710</v>
      </c>
      <c r="V59" s="51">
        <v>1038710</v>
      </c>
      <c r="W59" s="51">
        <v>1038710</v>
      </c>
      <c r="X59" s="51">
        <v>1038710</v>
      </c>
      <c r="Y59" s="54">
        <f t="shared" si="1"/>
        <v>98.924761904761908</v>
      </c>
      <c r="Z59" s="53">
        <v>0</v>
      </c>
      <c r="AA59" s="53" t="s">
        <v>53</v>
      </c>
      <c r="AB59" s="47">
        <v>94</v>
      </c>
      <c r="AC59" s="54">
        <v>1</v>
      </c>
      <c r="AD59" s="54">
        <v>100</v>
      </c>
      <c r="AE59" s="55" t="s">
        <v>303</v>
      </c>
      <c r="AF59" s="23"/>
    </row>
    <row r="60" spans="2:32" ht="81" hidden="1" customHeight="1">
      <c r="B60" s="23"/>
      <c r="C60" s="49" t="s">
        <v>304</v>
      </c>
      <c r="D60" s="49" t="s">
        <v>305</v>
      </c>
      <c r="E60" s="50" t="s">
        <v>306</v>
      </c>
      <c r="F60" s="50" t="s">
        <v>5</v>
      </c>
      <c r="G60" s="50" t="s">
        <v>307</v>
      </c>
      <c r="H60" s="51" t="s">
        <v>44</v>
      </c>
      <c r="I60" s="51" t="s">
        <v>45</v>
      </c>
      <c r="J60" s="52" t="s">
        <v>46</v>
      </c>
      <c r="K60" s="51" t="s">
        <v>47</v>
      </c>
      <c r="L60" s="53" t="s">
        <v>45</v>
      </c>
      <c r="M60" s="51" t="s">
        <v>48</v>
      </c>
      <c r="N60" s="51" t="s">
        <v>49</v>
      </c>
      <c r="O60" s="51" t="s">
        <v>50</v>
      </c>
      <c r="P60" s="53" t="s">
        <v>51</v>
      </c>
      <c r="Q60" s="53" t="s">
        <v>268</v>
      </c>
      <c r="R60" s="51">
        <v>3811324</v>
      </c>
      <c r="S60" s="51">
        <v>3811324</v>
      </c>
      <c r="T60" s="51">
        <v>3811324</v>
      </c>
      <c r="U60" s="51">
        <v>3780220</v>
      </c>
      <c r="V60" s="51">
        <v>3780220</v>
      </c>
      <c r="W60" s="51">
        <v>3780220</v>
      </c>
      <c r="X60" s="51">
        <v>3780220</v>
      </c>
      <c r="Y60" s="54">
        <f t="shared" si="1"/>
        <v>99.18390564538727</v>
      </c>
      <c r="Z60" s="53">
        <v>0</v>
      </c>
      <c r="AA60" s="53" t="s">
        <v>53</v>
      </c>
      <c r="AB60" s="47">
        <v>155</v>
      </c>
      <c r="AC60" s="54">
        <v>15</v>
      </c>
      <c r="AD60" s="54">
        <v>90</v>
      </c>
      <c r="AE60" s="55" t="s">
        <v>308</v>
      </c>
      <c r="AF60" s="23"/>
    </row>
    <row r="61" spans="2:32" ht="81" hidden="1" customHeight="1">
      <c r="B61" s="23"/>
      <c r="C61" s="49" t="s">
        <v>309</v>
      </c>
      <c r="D61" s="49" t="s">
        <v>310</v>
      </c>
      <c r="E61" s="50" t="s">
        <v>311</v>
      </c>
      <c r="F61" s="50" t="s">
        <v>5</v>
      </c>
      <c r="G61" s="50" t="s">
        <v>168</v>
      </c>
      <c r="H61" s="51" t="s">
        <v>44</v>
      </c>
      <c r="I61" s="51" t="s">
        <v>45</v>
      </c>
      <c r="J61" s="52" t="s">
        <v>46</v>
      </c>
      <c r="K61" s="51" t="s">
        <v>47</v>
      </c>
      <c r="L61" s="53" t="s">
        <v>45</v>
      </c>
      <c r="M61" s="51" t="s">
        <v>48</v>
      </c>
      <c r="N61" s="51" t="s">
        <v>49</v>
      </c>
      <c r="O61" s="51" t="s">
        <v>50</v>
      </c>
      <c r="P61" s="53" t="s">
        <v>51</v>
      </c>
      <c r="Q61" s="53" t="s">
        <v>268</v>
      </c>
      <c r="R61" s="51">
        <v>2691403</v>
      </c>
      <c r="S61" s="51">
        <v>2691403</v>
      </c>
      <c r="T61" s="51">
        <v>2691403</v>
      </c>
      <c r="U61" s="51">
        <v>2658846</v>
      </c>
      <c r="V61" s="51">
        <v>2658846</v>
      </c>
      <c r="W61" s="51">
        <v>2658846</v>
      </c>
      <c r="X61" s="51">
        <v>2658846</v>
      </c>
      <c r="Y61" s="54">
        <f t="shared" si="1"/>
        <v>98.790333517499988</v>
      </c>
      <c r="Z61" s="53">
        <v>0</v>
      </c>
      <c r="AA61" s="53" t="s">
        <v>53</v>
      </c>
      <c r="AB61" s="47">
        <v>300</v>
      </c>
      <c r="AC61" s="54">
        <v>12</v>
      </c>
      <c r="AD61" s="54">
        <v>100</v>
      </c>
      <c r="AE61" s="55" t="s">
        <v>312</v>
      </c>
      <c r="AF61" s="23"/>
    </row>
    <row r="62" spans="2:32" ht="81" hidden="1" customHeight="1">
      <c r="B62" s="23"/>
      <c r="C62" s="49" t="s">
        <v>313</v>
      </c>
      <c r="D62" s="49" t="s">
        <v>314</v>
      </c>
      <c r="E62" s="50" t="s">
        <v>315</v>
      </c>
      <c r="F62" s="50" t="s">
        <v>5</v>
      </c>
      <c r="G62" s="50" t="s">
        <v>153</v>
      </c>
      <c r="H62" s="51" t="s">
        <v>44</v>
      </c>
      <c r="I62" s="51" t="s">
        <v>45</v>
      </c>
      <c r="J62" s="52" t="s">
        <v>46</v>
      </c>
      <c r="K62" s="51" t="s">
        <v>47</v>
      </c>
      <c r="L62" s="53" t="s">
        <v>45</v>
      </c>
      <c r="M62" s="51" t="s">
        <v>48</v>
      </c>
      <c r="N62" s="51" t="s">
        <v>49</v>
      </c>
      <c r="O62" s="51" t="s">
        <v>50</v>
      </c>
      <c r="P62" s="53" t="s">
        <v>51</v>
      </c>
      <c r="Q62" s="53" t="s">
        <v>268</v>
      </c>
      <c r="R62" s="51">
        <v>2577752</v>
      </c>
      <c r="S62" s="51">
        <v>2577752</v>
      </c>
      <c r="T62" s="51">
        <v>2577752</v>
      </c>
      <c r="U62" s="51">
        <v>2517587</v>
      </c>
      <c r="V62" s="51">
        <v>2517587</v>
      </c>
      <c r="W62" s="51">
        <v>2517587</v>
      </c>
      <c r="X62" s="51">
        <v>2517587</v>
      </c>
      <c r="Y62" s="54">
        <f t="shared" si="1"/>
        <v>97.665989590930394</v>
      </c>
      <c r="Z62" s="53">
        <v>0</v>
      </c>
      <c r="AA62" s="53" t="s">
        <v>53</v>
      </c>
      <c r="AB62" s="47">
        <v>300</v>
      </c>
      <c r="AC62" s="54">
        <v>14</v>
      </c>
      <c r="AD62" s="54">
        <v>60</v>
      </c>
      <c r="AE62" s="55" t="s">
        <v>316</v>
      </c>
      <c r="AF62" s="23"/>
    </row>
    <row r="63" spans="2:32" ht="81" hidden="1" customHeight="1">
      <c r="B63" s="23"/>
      <c r="C63" s="49" t="s">
        <v>317</v>
      </c>
      <c r="D63" s="49" t="s">
        <v>318</v>
      </c>
      <c r="E63" s="50" t="s">
        <v>319</v>
      </c>
      <c r="F63" s="50" t="s">
        <v>5</v>
      </c>
      <c r="G63" s="50" t="s">
        <v>307</v>
      </c>
      <c r="H63" s="51" t="s">
        <v>44</v>
      </c>
      <c r="I63" s="51" t="s">
        <v>45</v>
      </c>
      <c r="J63" s="52" t="s">
        <v>46</v>
      </c>
      <c r="K63" s="51" t="s">
        <v>47</v>
      </c>
      <c r="L63" s="53" t="s">
        <v>45</v>
      </c>
      <c r="M63" s="51" t="s">
        <v>48</v>
      </c>
      <c r="N63" s="51" t="s">
        <v>49</v>
      </c>
      <c r="O63" s="51" t="s">
        <v>50</v>
      </c>
      <c r="P63" s="53" t="s">
        <v>51</v>
      </c>
      <c r="Q63" s="53" t="s">
        <v>268</v>
      </c>
      <c r="R63" s="51">
        <v>3811324</v>
      </c>
      <c r="S63" s="51">
        <v>3811324</v>
      </c>
      <c r="T63" s="51">
        <v>3811324</v>
      </c>
      <c r="U63" s="51">
        <v>3751893</v>
      </c>
      <c r="V63" s="51">
        <v>3751893</v>
      </c>
      <c r="W63" s="51">
        <v>3751893</v>
      </c>
      <c r="X63" s="51">
        <v>3751893</v>
      </c>
      <c r="Y63" s="54">
        <f t="shared" si="1"/>
        <v>98.440673109921903</v>
      </c>
      <c r="Z63" s="53">
        <v>0</v>
      </c>
      <c r="AA63" s="53" t="s">
        <v>53</v>
      </c>
      <c r="AB63" s="47">
        <v>300</v>
      </c>
      <c r="AC63" s="54">
        <v>15</v>
      </c>
      <c r="AD63" s="54">
        <v>100</v>
      </c>
      <c r="AE63" s="55" t="s">
        <v>320</v>
      </c>
      <c r="AF63" s="23"/>
    </row>
    <row r="64" spans="2:32" ht="94.5" hidden="1" customHeight="1">
      <c r="B64" s="23"/>
      <c r="C64" s="49" t="s">
        <v>321</v>
      </c>
      <c r="D64" s="49" t="s">
        <v>322</v>
      </c>
      <c r="E64" s="50" t="s">
        <v>323</v>
      </c>
      <c r="F64" s="50" t="s">
        <v>5</v>
      </c>
      <c r="G64" s="50" t="s">
        <v>144</v>
      </c>
      <c r="H64" s="51" t="s">
        <v>44</v>
      </c>
      <c r="I64" s="51" t="s">
        <v>45</v>
      </c>
      <c r="J64" s="52" t="s">
        <v>46</v>
      </c>
      <c r="K64" s="51" t="s">
        <v>47</v>
      </c>
      <c r="L64" s="53" t="s">
        <v>45</v>
      </c>
      <c r="M64" s="51" t="s">
        <v>48</v>
      </c>
      <c r="N64" s="51" t="s">
        <v>49</v>
      </c>
      <c r="O64" s="51" t="s">
        <v>50</v>
      </c>
      <c r="P64" s="53" t="s">
        <v>51</v>
      </c>
      <c r="Q64" s="53" t="s">
        <v>268</v>
      </c>
      <c r="R64" s="51">
        <v>2577752</v>
      </c>
      <c r="S64" s="51">
        <v>2577752</v>
      </c>
      <c r="T64" s="51">
        <v>2577752</v>
      </c>
      <c r="U64" s="51">
        <v>2380747</v>
      </c>
      <c r="V64" s="51">
        <v>2380747</v>
      </c>
      <c r="W64" s="51">
        <v>2380747</v>
      </c>
      <c r="X64" s="51">
        <v>2380747</v>
      </c>
      <c r="Y64" s="54">
        <f t="shared" si="1"/>
        <v>92.357488230054713</v>
      </c>
      <c r="Z64" s="53">
        <v>0</v>
      </c>
      <c r="AA64" s="53" t="s">
        <v>53</v>
      </c>
      <c r="AB64" s="47">
        <v>300</v>
      </c>
      <c r="AC64" s="54">
        <v>14</v>
      </c>
      <c r="AD64" s="54">
        <v>100</v>
      </c>
      <c r="AE64" s="55" t="s">
        <v>324</v>
      </c>
      <c r="AF64" s="23"/>
    </row>
    <row r="65" spans="2:32" ht="60.75" hidden="1" customHeight="1">
      <c r="B65" s="23"/>
      <c r="C65" s="49" t="s">
        <v>325</v>
      </c>
      <c r="D65" s="49" t="s">
        <v>326</v>
      </c>
      <c r="E65" s="50" t="s">
        <v>327</v>
      </c>
      <c r="F65" s="50" t="s">
        <v>5</v>
      </c>
      <c r="G65" s="50" t="s">
        <v>278</v>
      </c>
      <c r="H65" s="51" t="s">
        <v>44</v>
      </c>
      <c r="I65" s="51" t="s">
        <v>45</v>
      </c>
      <c r="J65" s="52" t="s">
        <v>46</v>
      </c>
      <c r="K65" s="51" t="s">
        <v>47</v>
      </c>
      <c r="L65" s="53" t="s">
        <v>45</v>
      </c>
      <c r="M65" s="51" t="s">
        <v>48</v>
      </c>
      <c r="N65" s="51" t="s">
        <v>49</v>
      </c>
      <c r="O65" s="51" t="s">
        <v>50</v>
      </c>
      <c r="P65" s="53" t="s">
        <v>51</v>
      </c>
      <c r="Q65" s="53" t="s">
        <v>268</v>
      </c>
      <c r="R65" s="51">
        <v>845441</v>
      </c>
      <c r="S65" s="51">
        <v>845441</v>
      </c>
      <c r="T65" s="51">
        <v>845441</v>
      </c>
      <c r="U65" s="51">
        <v>842160</v>
      </c>
      <c r="V65" s="51">
        <v>842160</v>
      </c>
      <c r="W65" s="51">
        <v>842160</v>
      </c>
      <c r="X65" s="51">
        <v>842160</v>
      </c>
      <c r="Y65" s="54">
        <f t="shared" si="1"/>
        <v>99.611918513533169</v>
      </c>
      <c r="Z65" s="53">
        <v>0</v>
      </c>
      <c r="AA65" s="53" t="s">
        <v>53</v>
      </c>
      <c r="AB65" s="47">
        <v>332</v>
      </c>
      <c r="AC65" s="54">
        <v>1</v>
      </c>
      <c r="AD65" s="54">
        <v>100</v>
      </c>
      <c r="AE65" s="55" t="s">
        <v>328</v>
      </c>
      <c r="AF65" s="23"/>
    </row>
    <row r="66" spans="2:32" ht="81" hidden="1" customHeight="1">
      <c r="B66" s="23"/>
      <c r="C66" s="49" t="s">
        <v>329</v>
      </c>
      <c r="D66" s="49" t="s">
        <v>330</v>
      </c>
      <c r="E66" s="50" t="s">
        <v>331</v>
      </c>
      <c r="F66" s="50" t="s">
        <v>5</v>
      </c>
      <c r="G66" s="50" t="s">
        <v>105</v>
      </c>
      <c r="H66" s="51" t="s">
        <v>44</v>
      </c>
      <c r="I66" s="51" t="s">
        <v>45</v>
      </c>
      <c r="J66" s="52" t="s">
        <v>46</v>
      </c>
      <c r="K66" s="51" t="s">
        <v>47</v>
      </c>
      <c r="L66" s="53" t="s">
        <v>45</v>
      </c>
      <c r="M66" s="51" t="s">
        <v>48</v>
      </c>
      <c r="N66" s="51" t="s">
        <v>49</v>
      </c>
      <c r="O66" s="51" t="s">
        <v>50</v>
      </c>
      <c r="P66" s="53" t="s">
        <v>51</v>
      </c>
      <c r="Q66" s="53" t="s">
        <v>268</v>
      </c>
      <c r="R66" s="51">
        <v>9204123</v>
      </c>
      <c r="S66" s="51">
        <v>9204123</v>
      </c>
      <c r="T66" s="51">
        <v>9204123</v>
      </c>
      <c r="U66" s="51">
        <v>5895120</v>
      </c>
      <c r="V66" s="51">
        <v>5895120</v>
      </c>
      <c r="W66" s="51">
        <v>5895120</v>
      </c>
      <c r="X66" s="51">
        <v>5895120</v>
      </c>
      <c r="Y66" s="54">
        <f t="shared" si="1"/>
        <v>64.048687745698317</v>
      </c>
      <c r="Z66" s="53">
        <v>0</v>
      </c>
      <c r="AA66" s="53" t="s">
        <v>53</v>
      </c>
      <c r="AB66" s="47">
        <v>198</v>
      </c>
      <c r="AC66" s="54">
        <v>3</v>
      </c>
      <c r="AD66" s="54">
        <v>0</v>
      </c>
      <c r="AE66" s="55" t="s">
        <v>332</v>
      </c>
      <c r="AF66" s="23"/>
    </row>
    <row r="67" spans="2:32" ht="60.75" hidden="1" customHeight="1">
      <c r="B67" s="23"/>
      <c r="C67" s="49" t="s">
        <v>333</v>
      </c>
      <c r="D67" s="49" t="s">
        <v>334</v>
      </c>
      <c r="E67" s="50" t="s">
        <v>335</v>
      </c>
      <c r="F67" s="50" t="s">
        <v>5</v>
      </c>
      <c r="G67" s="50" t="s">
        <v>336</v>
      </c>
      <c r="H67" s="51" t="s">
        <v>44</v>
      </c>
      <c r="I67" s="51" t="s">
        <v>45</v>
      </c>
      <c r="J67" s="52" t="s">
        <v>46</v>
      </c>
      <c r="K67" s="51" t="s">
        <v>47</v>
      </c>
      <c r="L67" s="53" t="s">
        <v>45</v>
      </c>
      <c r="M67" s="51" t="s">
        <v>48</v>
      </c>
      <c r="N67" s="51" t="s">
        <v>49</v>
      </c>
      <c r="O67" s="51" t="s">
        <v>50</v>
      </c>
      <c r="P67" s="53" t="s">
        <v>51</v>
      </c>
      <c r="Q67" s="53" t="s">
        <v>268</v>
      </c>
      <c r="R67" s="51">
        <v>647821</v>
      </c>
      <c r="S67" s="51">
        <v>647821</v>
      </c>
      <c r="T67" s="51">
        <v>647821</v>
      </c>
      <c r="U67" s="51">
        <v>245601</v>
      </c>
      <c r="V67" s="51">
        <v>245601</v>
      </c>
      <c r="W67" s="51">
        <v>245601</v>
      </c>
      <c r="X67" s="51">
        <v>245601</v>
      </c>
      <c r="Y67" s="54">
        <f t="shared" si="1"/>
        <v>37.911861455556398</v>
      </c>
      <c r="Z67" s="53">
        <v>0</v>
      </c>
      <c r="AA67" s="53" t="s">
        <v>116</v>
      </c>
      <c r="AB67" s="47">
        <v>648</v>
      </c>
      <c r="AC67" s="54">
        <v>0.88</v>
      </c>
      <c r="AD67" s="54">
        <v>100</v>
      </c>
      <c r="AE67" s="55" t="s">
        <v>337</v>
      </c>
      <c r="AF67" s="23"/>
    </row>
    <row r="68" spans="2:32" ht="60.75" hidden="1" customHeight="1">
      <c r="B68" s="23"/>
      <c r="C68" s="49" t="s">
        <v>338</v>
      </c>
      <c r="D68" s="49" t="s">
        <v>339</v>
      </c>
      <c r="E68" s="50" t="s">
        <v>340</v>
      </c>
      <c r="F68" s="50" t="s">
        <v>5</v>
      </c>
      <c r="G68" s="50" t="s">
        <v>341</v>
      </c>
      <c r="H68" s="51" t="s">
        <v>44</v>
      </c>
      <c r="I68" s="51" t="s">
        <v>45</v>
      </c>
      <c r="J68" s="52" t="s">
        <v>46</v>
      </c>
      <c r="K68" s="51" t="s">
        <v>47</v>
      </c>
      <c r="L68" s="53" t="s">
        <v>45</v>
      </c>
      <c r="M68" s="51" t="s">
        <v>48</v>
      </c>
      <c r="N68" s="51" t="s">
        <v>49</v>
      </c>
      <c r="O68" s="51" t="s">
        <v>50</v>
      </c>
      <c r="P68" s="53" t="s">
        <v>51</v>
      </c>
      <c r="Q68" s="53" t="s">
        <v>268</v>
      </c>
      <c r="R68" s="51">
        <v>90458</v>
      </c>
      <c r="S68" s="51">
        <v>90458</v>
      </c>
      <c r="T68" s="51">
        <v>90458</v>
      </c>
      <c r="U68" s="51">
        <v>24818</v>
      </c>
      <c r="V68" s="51">
        <v>24818</v>
      </c>
      <c r="W68" s="51">
        <v>24818</v>
      </c>
      <c r="X68" s="51">
        <v>24818</v>
      </c>
      <c r="Y68" s="54">
        <f t="shared" si="1"/>
        <v>27.43593711998939</v>
      </c>
      <c r="Z68" s="53">
        <v>0</v>
      </c>
      <c r="AA68" s="53" t="s">
        <v>116</v>
      </c>
      <c r="AB68" s="47">
        <v>422</v>
      </c>
      <c r="AC68" s="54">
        <v>0.24</v>
      </c>
      <c r="AD68" s="54">
        <v>100</v>
      </c>
      <c r="AE68" s="55" t="s">
        <v>342</v>
      </c>
      <c r="AF68" s="23"/>
    </row>
    <row r="69" spans="2:32" ht="60.75" hidden="1" customHeight="1">
      <c r="B69" s="23"/>
      <c r="C69" s="49" t="s">
        <v>343</v>
      </c>
      <c r="D69" s="49" t="s">
        <v>344</v>
      </c>
      <c r="E69" s="50" t="s">
        <v>345</v>
      </c>
      <c r="F69" s="50" t="s">
        <v>5</v>
      </c>
      <c r="G69" s="50" t="s">
        <v>346</v>
      </c>
      <c r="H69" s="51" t="s">
        <v>44</v>
      </c>
      <c r="I69" s="51" t="s">
        <v>45</v>
      </c>
      <c r="J69" s="52" t="s">
        <v>46</v>
      </c>
      <c r="K69" s="51" t="s">
        <v>47</v>
      </c>
      <c r="L69" s="53" t="s">
        <v>45</v>
      </c>
      <c r="M69" s="51" t="s">
        <v>48</v>
      </c>
      <c r="N69" s="51" t="s">
        <v>49</v>
      </c>
      <c r="O69" s="51" t="s">
        <v>50</v>
      </c>
      <c r="P69" s="53" t="s">
        <v>51</v>
      </c>
      <c r="Q69" s="53" t="s">
        <v>268</v>
      </c>
      <c r="R69" s="51">
        <v>2993605</v>
      </c>
      <c r="S69" s="51">
        <v>2993605</v>
      </c>
      <c r="T69" s="51">
        <v>2993605</v>
      </c>
      <c r="U69" s="51">
        <v>2990578</v>
      </c>
      <c r="V69" s="51">
        <v>2990578</v>
      </c>
      <c r="W69" s="51">
        <v>2990578</v>
      </c>
      <c r="X69" s="51">
        <v>2990578</v>
      </c>
      <c r="Y69" s="54">
        <f t="shared" si="1"/>
        <v>99.898884455364026</v>
      </c>
      <c r="Z69" s="53">
        <v>0</v>
      </c>
      <c r="AA69" s="53" t="s">
        <v>53</v>
      </c>
      <c r="AB69" s="47">
        <v>310</v>
      </c>
      <c r="AC69" s="54">
        <v>1</v>
      </c>
      <c r="AD69" s="54">
        <v>100</v>
      </c>
      <c r="AE69" s="55" t="s">
        <v>347</v>
      </c>
      <c r="AF69" s="23"/>
    </row>
    <row r="70" spans="2:32" ht="67.5" hidden="1" customHeight="1">
      <c r="B70" s="23"/>
      <c r="C70" s="49" t="s">
        <v>348</v>
      </c>
      <c r="D70" s="49" t="s">
        <v>349</v>
      </c>
      <c r="E70" s="50" t="s">
        <v>350</v>
      </c>
      <c r="F70" s="50" t="s">
        <v>5</v>
      </c>
      <c r="G70" s="50" t="s">
        <v>351</v>
      </c>
      <c r="H70" s="51" t="s">
        <v>44</v>
      </c>
      <c r="I70" s="51" t="s">
        <v>45</v>
      </c>
      <c r="J70" s="52" t="s">
        <v>46</v>
      </c>
      <c r="K70" s="51" t="s">
        <v>47</v>
      </c>
      <c r="L70" s="53" t="s">
        <v>45</v>
      </c>
      <c r="M70" s="51" t="s">
        <v>48</v>
      </c>
      <c r="N70" s="51" t="s">
        <v>49</v>
      </c>
      <c r="O70" s="51" t="s">
        <v>50</v>
      </c>
      <c r="P70" s="53" t="s">
        <v>51</v>
      </c>
      <c r="Q70" s="53" t="s">
        <v>268</v>
      </c>
      <c r="R70" s="51">
        <v>4307185</v>
      </c>
      <c r="S70" s="51">
        <v>4307185</v>
      </c>
      <c r="T70" s="51">
        <v>4307185</v>
      </c>
      <c r="U70" s="51">
        <v>4082636</v>
      </c>
      <c r="V70" s="51">
        <v>4082636</v>
      </c>
      <c r="W70" s="51">
        <v>4082636</v>
      </c>
      <c r="X70" s="51">
        <v>4082636</v>
      </c>
      <c r="Y70" s="54">
        <f t="shared" si="1"/>
        <v>94.786641391070972</v>
      </c>
      <c r="Z70" s="53">
        <v>0</v>
      </c>
      <c r="AA70" s="53" t="s">
        <v>53</v>
      </c>
      <c r="AB70" s="47">
        <v>742</v>
      </c>
      <c r="AC70" s="54">
        <v>10</v>
      </c>
      <c r="AD70" s="54">
        <v>100</v>
      </c>
      <c r="AE70" s="55" t="s">
        <v>352</v>
      </c>
      <c r="AF70" s="23"/>
    </row>
    <row r="71" spans="2:32" ht="60.75" hidden="1" customHeight="1">
      <c r="B71" s="23"/>
      <c r="C71" s="49" t="s">
        <v>353</v>
      </c>
      <c r="D71" s="49" t="s">
        <v>354</v>
      </c>
      <c r="E71" s="50" t="s">
        <v>355</v>
      </c>
      <c r="F71" s="50" t="s">
        <v>5</v>
      </c>
      <c r="G71" s="50" t="s">
        <v>64</v>
      </c>
      <c r="H71" s="51" t="s">
        <v>44</v>
      </c>
      <c r="I71" s="51" t="s">
        <v>45</v>
      </c>
      <c r="J71" s="52" t="s">
        <v>46</v>
      </c>
      <c r="K71" s="51" t="s">
        <v>47</v>
      </c>
      <c r="L71" s="53" t="s">
        <v>45</v>
      </c>
      <c r="M71" s="51" t="s">
        <v>48</v>
      </c>
      <c r="N71" s="51" t="s">
        <v>49</v>
      </c>
      <c r="O71" s="51" t="s">
        <v>50</v>
      </c>
      <c r="P71" s="53" t="s">
        <v>51</v>
      </c>
      <c r="Q71" s="53" t="s">
        <v>268</v>
      </c>
      <c r="R71" s="51">
        <v>2993605</v>
      </c>
      <c r="S71" s="51">
        <v>2993605</v>
      </c>
      <c r="T71" s="51">
        <v>2993605</v>
      </c>
      <c r="U71" s="51">
        <v>2913720</v>
      </c>
      <c r="V71" s="51">
        <v>2913720</v>
      </c>
      <c r="W71" s="51">
        <v>2913720</v>
      </c>
      <c r="X71" s="51">
        <v>2913720</v>
      </c>
      <c r="Y71" s="54">
        <f t="shared" si="1"/>
        <v>97.331478267840936</v>
      </c>
      <c r="Z71" s="53">
        <v>0</v>
      </c>
      <c r="AA71" s="53" t="s">
        <v>53</v>
      </c>
      <c r="AB71" s="47">
        <v>300</v>
      </c>
      <c r="AC71" s="54">
        <v>10</v>
      </c>
      <c r="AD71" s="54">
        <v>0</v>
      </c>
      <c r="AE71" s="55" t="s">
        <v>356</v>
      </c>
      <c r="AF71" s="23"/>
    </row>
    <row r="72" spans="2:32" ht="60.75" hidden="1" customHeight="1">
      <c r="B72" s="23"/>
      <c r="C72" s="49" t="s">
        <v>357</v>
      </c>
      <c r="D72" s="49" t="s">
        <v>358</v>
      </c>
      <c r="E72" s="50" t="s">
        <v>359</v>
      </c>
      <c r="F72" s="50" t="s">
        <v>5</v>
      </c>
      <c r="G72" s="50" t="s">
        <v>79</v>
      </c>
      <c r="H72" s="51" t="s">
        <v>44</v>
      </c>
      <c r="I72" s="51" t="s">
        <v>45</v>
      </c>
      <c r="J72" s="52" t="s">
        <v>46</v>
      </c>
      <c r="K72" s="51" t="s">
        <v>47</v>
      </c>
      <c r="L72" s="53" t="s">
        <v>45</v>
      </c>
      <c r="M72" s="51" t="s">
        <v>48</v>
      </c>
      <c r="N72" s="51" t="s">
        <v>49</v>
      </c>
      <c r="O72" s="51" t="s">
        <v>50</v>
      </c>
      <c r="P72" s="53" t="s">
        <v>51</v>
      </c>
      <c r="Q72" s="53" t="s">
        <v>268</v>
      </c>
      <c r="R72" s="51">
        <v>4312000</v>
      </c>
      <c r="S72" s="51">
        <v>4312000</v>
      </c>
      <c r="T72" s="51">
        <v>4312000</v>
      </c>
      <c r="U72" s="51">
        <v>3186116</v>
      </c>
      <c r="V72" s="51">
        <v>3186116</v>
      </c>
      <c r="W72" s="51">
        <v>3186116</v>
      </c>
      <c r="X72" s="51">
        <v>3186116</v>
      </c>
      <c r="Y72" s="54">
        <f t="shared" si="1"/>
        <v>73.889517625231917</v>
      </c>
      <c r="Z72" s="53">
        <v>0</v>
      </c>
      <c r="AA72" s="53" t="s">
        <v>53</v>
      </c>
      <c r="AB72" s="47">
        <v>300</v>
      </c>
      <c r="AC72" s="54">
        <v>11</v>
      </c>
      <c r="AD72" s="54">
        <v>0</v>
      </c>
      <c r="AE72" s="55" t="s">
        <v>360</v>
      </c>
      <c r="AF72" s="23"/>
    </row>
    <row r="73" spans="2:32" ht="60.75" hidden="1" customHeight="1">
      <c r="B73" s="23"/>
      <c r="C73" s="49" t="s">
        <v>361</v>
      </c>
      <c r="D73" s="49" t="s">
        <v>362</v>
      </c>
      <c r="E73" s="50" t="s">
        <v>363</v>
      </c>
      <c r="F73" s="50" t="s">
        <v>5</v>
      </c>
      <c r="G73" s="50" t="s">
        <v>364</v>
      </c>
      <c r="H73" s="51" t="s">
        <v>44</v>
      </c>
      <c r="I73" s="51" t="s">
        <v>45</v>
      </c>
      <c r="J73" s="52" t="s">
        <v>46</v>
      </c>
      <c r="K73" s="51" t="s">
        <v>47</v>
      </c>
      <c r="L73" s="53" t="s">
        <v>45</v>
      </c>
      <c r="M73" s="51" t="s">
        <v>48</v>
      </c>
      <c r="N73" s="51" t="s">
        <v>49</v>
      </c>
      <c r="O73" s="51" t="s">
        <v>50</v>
      </c>
      <c r="P73" s="53" t="s">
        <v>51</v>
      </c>
      <c r="Q73" s="53" t="s">
        <v>268</v>
      </c>
      <c r="R73" s="51">
        <v>472035</v>
      </c>
      <c r="S73" s="51">
        <v>472035</v>
      </c>
      <c r="T73" s="51">
        <v>472035</v>
      </c>
      <c r="U73" s="51">
        <v>465185</v>
      </c>
      <c r="V73" s="51">
        <v>465185</v>
      </c>
      <c r="W73" s="51">
        <v>465185</v>
      </c>
      <c r="X73" s="51">
        <v>465185</v>
      </c>
      <c r="Y73" s="54">
        <f t="shared" si="1"/>
        <v>98.548836421028099</v>
      </c>
      <c r="Z73" s="53">
        <v>0</v>
      </c>
      <c r="AA73" s="53" t="s">
        <v>53</v>
      </c>
      <c r="AB73" s="47">
        <v>88</v>
      </c>
      <c r="AC73" s="54">
        <v>1</v>
      </c>
      <c r="AD73" s="54">
        <v>100</v>
      </c>
      <c r="AE73" s="55" t="s">
        <v>365</v>
      </c>
      <c r="AF73" s="23"/>
    </row>
    <row r="74" spans="2:32" ht="60.75" hidden="1" customHeight="1">
      <c r="B74" s="23"/>
      <c r="C74" s="49" t="s">
        <v>366</v>
      </c>
      <c r="D74" s="49" t="s">
        <v>367</v>
      </c>
      <c r="E74" s="50" t="s">
        <v>368</v>
      </c>
      <c r="F74" s="50" t="s">
        <v>5</v>
      </c>
      <c r="G74" s="50" t="s">
        <v>233</v>
      </c>
      <c r="H74" s="51" t="s">
        <v>44</v>
      </c>
      <c r="I74" s="51" t="s">
        <v>45</v>
      </c>
      <c r="J74" s="52" t="s">
        <v>46</v>
      </c>
      <c r="K74" s="51" t="s">
        <v>47</v>
      </c>
      <c r="L74" s="53" t="s">
        <v>45</v>
      </c>
      <c r="M74" s="51" t="s">
        <v>48</v>
      </c>
      <c r="N74" s="51" t="s">
        <v>49</v>
      </c>
      <c r="O74" s="51" t="s">
        <v>50</v>
      </c>
      <c r="P74" s="53" t="s">
        <v>51</v>
      </c>
      <c r="Q74" s="53" t="s">
        <v>268</v>
      </c>
      <c r="R74" s="51">
        <v>465906</v>
      </c>
      <c r="S74" s="51">
        <v>465906</v>
      </c>
      <c r="T74" s="51">
        <v>465906</v>
      </c>
      <c r="U74" s="51">
        <v>461601</v>
      </c>
      <c r="V74" s="51">
        <v>461601</v>
      </c>
      <c r="W74" s="51">
        <v>461601</v>
      </c>
      <c r="X74" s="51">
        <v>461601</v>
      </c>
      <c r="Y74" s="54">
        <f t="shared" si="1"/>
        <v>99.075993870008119</v>
      </c>
      <c r="Z74" s="53">
        <v>0</v>
      </c>
      <c r="AA74" s="53" t="s">
        <v>53</v>
      </c>
      <c r="AB74" s="47">
        <v>67</v>
      </c>
      <c r="AC74" s="54">
        <v>1</v>
      </c>
      <c r="AD74" s="54">
        <v>100</v>
      </c>
      <c r="AE74" s="55" t="s">
        <v>369</v>
      </c>
      <c r="AF74" s="23"/>
    </row>
    <row r="75" spans="2:32" ht="60.75" hidden="1" customHeight="1">
      <c r="B75" s="23"/>
      <c r="C75" s="49" t="s">
        <v>370</v>
      </c>
      <c r="D75" s="49" t="s">
        <v>371</v>
      </c>
      <c r="E75" s="50" t="s">
        <v>372</v>
      </c>
      <c r="F75" s="50" t="s">
        <v>5</v>
      </c>
      <c r="G75" s="50" t="s">
        <v>105</v>
      </c>
      <c r="H75" s="51" t="s">
        <v>44</v>
      </c>
      <c r="I75" s="51" t="s">
        <v>45</v>
      </c>
      <c r="J75" s="52" t="s">
        <v>46</v>
      </c>
      <c r="K75" s="51" t="s">
        <v>47</v>
      </c>
      <c r="L75" s="53" t="s">
        <v>45</v>
      </c>
      <c r="M75" s="51" t="s">
        <v>48</v>
      </c>
      <c r="N75" s="51" t="s">
        <v>49</v>
      </c>
      <c r="O75" s="51" t="s">
        <v>50</v>
      </c>
      <c r="P75" s="53" t="s">
        <v>51</v>
      </c>
      <c r="Q75" s="53" t="s">
        <v>268</v>
      </c>
      <c r="R75" s="51">
        <v>542278</v>
      </c>
      <c r="S75" s="51">
        <v>542278</v>
      </c>
      <c r="T75" s="51">
        <v>542278</v>
      </c>
      <c r="U75" s="51">
        <v>536275</v>
      </c>
      <c r="V75" s="51">
        <v>536275</v>
      </c>
      <c r="W75" s="51">
        <v>536275</v>
      </c>
      <c r="X75" s="51">
        <v>536275</v>
      </c>
      <c r="Y75" s="54">
        <f t="shared" ref="Y75:Y106" si="2">IF(ISERROR(W75/S75),0,((W75/S75)*100))</f>
        <v>98.893003219750753</v>
      </c>
      <c r="Z75" s="53">
        <v>0</v>
      </c>
      <c r="AA75" s="53" t="s">
        <v>53</v>
      </c>
      <c r="AB75" s="47">
        <v>391</v>
      </c>
      <c r="AC75" s="54">
        <v>1</v>
      </c>
      <c r="AD75" s="54">
        <v>100</v>
      </c>
      <c r="AE75" s="55" t="s">
        <v>373</v>
      </c>
      <c r="AF75" s="23"/>
    </row>
    <row r="76" spans="2:32" ht="94.5" hidden="1" customHeight="1">
      <c r="B76" s="23"/>
      <c r="C76" s="49" t="s">
        <v>374</v>
      </c>
      <c r="D76" s="49" t="s">
        <v>375</v>
      </c>
      <c r="E76" s="50" t="s">
        <v>376</v>
      </c>
      <c r="F76" s="50" t="s">
        <v>5</v>
      </c>
      <c r="G76" s="50" t="s">
        <v>158</v>
      </c>
      <c r="H76" s="51" t="s">
        <v>44</v>
      </c>
      <c r="I76" s="51" t="s">
        <v>45</v>
      </c>
      <c r="J76" s="52" t="s">
        <v>46</v>
      </c>
      <c r="K76" s="51" t="s">
        <v>74</v>
      </c>
      <c r="L76" s="53" t="s">
        <v>45</v>
      </c>
      <c r="M76" s="51" t="s">
        <v>48</v>
      </c>
      <c r="N76" s="51" t="s">
        <v>49</v>
      </c>
      <c r="O76" s="51" t="s">
        <v>50</v>
      </c>
      <c r="P76" s="53" t="s">
        <v>51</v>
      </c>
      <c r="Q76" s="53" t="s">
        <v>268</v>
      </c>
      <c r="R76" s="51">
        <v>9084233</v>
      </c>
      <c r="S76" s="51">
        <v>9084233</v>
      </c>
      <c r="T76" s="51">
        <v>9084233</v>
      </c>
      <c r="U76" s="51">
        <v>3934685</v>
      </c>
      <c r="V76" s="51">
        <v>3934685</v>
      </c>
      <c r="W76" s="51">
        <v>3934685</v>
      </c>
      <c r="X76" s="51">
        <v>3934685</v>
      </c>
      <c r="Y76" s="54">
        <f t="shared" si="2"/>
        <v>43.313343019713386</v>
      </c>
      <c r="Z76" s="53">
        <v>0</v>
      </c>
      <c r="AA76" s="53" t="s">
        <v>53</v>
      </c>
      <c r="AB76" s="47">
        <v>92</v>
      </c>
      <c r="AC76" s="54">
        <v>19</v>
      </c>
      <c r="AD76" s="54">
        <v>100</v>
      </c>
      <c r="AE76" s="55" t="s">
        <v>377</v>
      </c>
      <c r="AF76" s="23"/>
    </row>
    <row r="77" spans="2:32" ht="67.5" hidden="1" customHeight="1">
      <c r="B77" s="23"/>
      <c r="C77" s="49" t="s">
        <v>378</v>
      </c>
      <c r="D77" s="49" t="s">
        <v>379</v>
      </c>
      <c r="E77" s="50" t="s">
        <v>380</v>
      </c>
      <c r="F77" s="50" t="s">
        <v>5</v>
      </c>
      <c r="G77" s="50" t="s">
        <v>238</v>
      </c>
      <c r="H77" s="51" t="s">
        <v>44</v>
      </c>
      <c r="I77" s="51" t="s">
        <v>45</v>
      </c>
      <c r="J77" s="52" t="s">
        <v>46</v>
      </c>
      <c r="K77" s="51" t="s">
        <v>74</v>
      </c>
      <c r="L77" s="53" t="s">
        <v>45</v>
      </c>
      <c r="M77" s="51" t="s">
        <v>48</v>
      </c>
      <c r="N77" s="51" t="s">
        <v>49</v>
      </c>
      <c r="O77" s="51" t="s">
        <v>50</v>
      </c>
      <c r="P77" s="53" t="s">
        <v>51</v>
      </c>
      <c r="Q77" s="53" t="s">
        <v>268</v>
      </c>
      <c r="R77" s="51">
        <v>916744</v>
      </c>
      <c r="S77" s="51">
        <v>916744</v>
      </c>
      <c r="T77" s="51">
        <v>916744</v>
      </c>
      <c r="U77" s="51">
        <v>0</v>
      </c>
      <c r="V77" s="51">
        <v>0</v>
      </c>
      <c r="W77" s="51">
        <v>0</v>
      </c>
      <c r="X77" s="51">
        <v>0</v>
      </c>
      <c r="Y77" s="54">
        <f t="shared" si="2"/>
        <v>0</v>
      </c>
      <c r="Z77" s="53">
        <v>0</v>
      </c>
      <c r="AA77" s="53" t="s">
        <v>53</v>
      </c>
      <c r="AB77" s="47">
        <v>150</v>
      </c>
      <c r="AC77" s="54">
        <v>4</v>
      </c>
      <c r="AD77" s="54">
        <v>100</v>
      </c>
      <c r="AE77" s="55" t="s">
        <v>381</v>
      </c>
      <c r="AF77" s="23"/>
    </row>
    <row r="78" spans="2:32" ht="60.75" hidden="1" customHeight="1">
      <c r="B78" s="23"/>
      <c r="C78" s="49" t="s">
        <v>382</v>
      </c>
      <c r="D78" s="49" t="s">
        <v>383</v>
      </c>
      <c r="E78" s="50" t="s">
        <v>384</v>
      </c>
      <c r="F78" s="50" t="s">
        <v>5</v>
      </c>
      <c r="G78" s="50" t="s">
        <v>105</v>
      </c>
      <c r="H78" s="51" t="s">
        <v>44</v>
      </c>
      <c r="I78" s="51" t="s">
        <v>45</v>
      </c>
      <c r="J78" s="52" t="s">
        <v>46</v>
      </c>
      <c r="K78" s="51" t="s">
        <v>74</v>
      </c>
      <c r="L78" s="53" t="s">
        <v>45</v>
      </c>
      <c r="M78" s="51" t="s">
        <v>48</v>
      </c>
      <c r="N78" s="51" t="s">
        <v>49</v>
      </c>
      <c r="O78" s="51" t="s">
        <v>50</v>
      </c>
      <c r="P78" s="53" t="s">
        <v>51</v>
      </c>
      <c r="Q78" s="53" t="s">
        <v>268</v>
      </c>
      <c r="R78" s="51">
        <v>14534518</v>
      </c>
      <c r="S78" s="51">
        <v>14534518</v>
      </c>
      <c r="T78" s="51">
        <v>14534518</v>
      </c>
      <c r="U78" s="51">
        <v>13397557</v>
      </c>
      <c r="V78" s="51">
        <v>13397557</v>
      </c>
      <c r="W78" s="51">
        <v>13397557</v>
      </c>
      <c r="X78" s="51">
        <v>13397557</v>
      </c>
      <c r="Y78" s="54">
        <f t="shared" si="2"/>
        <v>92.177511493673208</v>
      </c>
      <c r="Z78" s="53">
        <v>0</v>
      </c>
      <c r="AA78" s="53" t="s">
        <v>53</v>
      </c>
      <c r="AB78" s="47">
        <v>350</v>
      </c>
      <c r="AC78" s="54">
        <v>0.1</v>
      </c>
      <c r="AD78" s="54">
        <v>100</v>
      </c>
      <c r="AE78" s="55" t="s">
        <v>385</v>
      </c>
      <c r="AF78" s="23"/>
    </row>
    <row r="79" spans="2:32" ht="94.5" hidden="1" customHeight="1">
      <c r="B79" s="23"/>
      <c r="C79" s="49" t="s">
        <v>386</v>
      </c>
      <c r="D79" s="49" t="s">
        <v>387</v>
      </c>
      <c r="E79" s="50" t="s">
        <v>388</v>
      </c>
      <c r="F79" s="50" t="s">
        <v>5</v>
      </c>
      <c r="G79" s="50" t="s">
        <v>389</v>
      </c>
      <c r="H79" s="51" t="s">
        <v>44</v>
      </c>
      <c r="I79" s="51" t="s">
        <v>45</v>
      </c>
      <c r="J79" s="52" t="s">
        <v>46</v>
      </c>
      <c r="K79" s="51" t="s">
        <v>74</v>
      </c>
      <c r="L79" s="53" t="s">
        <v>45</v>
      </c>
      <c r="M79" s="51" t="s">
        <v>48</v>
      </c>
      <c r="N79" s="51" t="s">
        <v>49</v>
      </c>
      <c r="O79" s="51" t="s">
        <v>50</v>
      </c>
      <c r="P79" s="53" t="s">
        <v>51</v>
      </c>
      <c r="Q79" s="53" t="s">
        <v>268</v>
      </c>
      <c r="R79" s="51">
        <v>8898626</v>
      </c>
      <c r="S79" s="51">
        <v>8898626</v>
      </c>
      <c r="T79" s="51">
        <v>8898626</v>
      </c>
      <c r="U79" s="51">
        <v>7989875</v>
      </c>
      <c r="V79" s="51">
        <v>7989875</v>
      </c>
      <c r="W79" s="51">
        <v>7989875</v>
      </c>
      <c r="X79" s="51">
        <v>7989875</v>
      </c>
      <c r="Y79" s="54">
        <f t="shared" si="2"/>
        <v>89.787738017082646</v>
      </c>
      <c r="Z79" s="53">
        <v>0</v>
      </c>
      <c r="AA79" s="53" t="s">
        <v>53</v>
      </c>
      <c r="AB79" s="47">
        <v>300</v>
      </c>
      <c r="AC79" s="54">
        <v>0.1</v>
      </c>
      <c r="AD79" s="54">
        <v>100</v>
      </c>
      <c r="AE79" s="55" t="s">
        <v>390</v>
      </c>
      <c r="AF79" s="23"/>
    </row>
    <row r="80" spans="2:32" ht="67.5" hidden="1" customHeight="1">
      <c r="B80" s="23"/>
      <c r="C80" s="49" t="s">
        <v>391</v>
      </c>
      <c r="D80" s="49" t="s">
        <v>392</v>
      </c>
      <c r="E80" s="50" t="s">
        <v>393</v>
      </c>
      <c r="F80" s="50" t="s">
        <v>5</v>
      </c>
      <c r="G80" s="50" t="s">
        <v>238</v>
      </c>
      <c r="H80" s="51" t="s">
        <v>44</v>
      </c>
      <c r="I80" s="51" t="s">
        <v>45</v>
      </c>
      <c r="J80" s="52" t="s">
        <v>46</v>
      </c>
      <c r="K80" s="51" t="s">
        <v>74</v>
      </c>
      <c r="L80" s="53" t="s">
        <v>45</v>
      </c>
      <c r="M80" s="51" t="s">
        <v>48</v>
      </c>
      <c r="N80" s="51" t="s">
        <v>49</v>
      </c>
      <c r="O80" s="51" t="s">
        <v>50</v>
      </c>
      <c r="P80" s="53" t="s">
        <v>51</v>
      </c>
      <c r="Q80" s="53" t="s">
        <v>268</v>
      </c>
      <c r="R80" s="51">
        <v>10279024</v>
      </c>
      <c r="S80" s="51">
        <v>10279024</v>
      </c>
      <c r="T80" s="51">
        <v>10279024</v>
      </c>
      <c r="U80" s="51">
        <v>10270673</v>
      </c>
      <c r="V80" s="51">
        <v>10270673</v>
      </c>
      <c r="W80" s="51">
        <v>10270673</v>
      </c>
      <c r="X80" s="51">
        <v>10270673</v>
      </c>
      <c r="Y80" s="54">
        <f t="shared" si="2"/>
        <v>99.91875687808492</v>
      </c>
      <c r="Z80" s="53">
        <v>0</v>
      </c>
      <c r="AA80" s="53" t="s">
        <v>53</v>
      </c>
      <c r="AB80" s="47">
        <v>300</v>
      </c>
      <c r="AC80" s="54">
        <v>0.1</v>
      </c>
      <c r="AD80" s="54">
        <v>100</v>
      </c>
      <c r="AE80" s="55" t="s">
        <v>394</v>
      </c>
      <c r="AF80" s="23"/>
    </row>
    <row r="81" spans="2:32" ht="81" hidden="1" customHeight="1">
      <c r="B81" s="23"/>
      <c r="C81" s="49" t="s">
        <v>395</v>
      </c>
      <c r="D81" s="49" t="s">
        <v>396</v>
      </c>
      <c r="E81" s="50" t="s">
        <v>397</v>
      </c>
      <c r="F81" s="50" t="s">
        <v>5</v>
      </c>
      <c r="G81" s="50" t="s">
        <v>158</v>
      </c>
      <c r="H81" s="51" t="s">
        <v>44</v>
      </c>
      <c r="I81" s="51" t="s">
        <v>45</v>
      </c>
      <c r="J81" s="52" t="s">
        <v>46</v>
      </c>
      <c r="K81" s="51" t="s">
        <v>253</v>
      </c>
      <c r="L81" s="53" t="s">
        <v>45</v>
      </c>
      <c r="M81" s="51" t="s">
        <v>48</v>
      </c>
      <c r="N81" s="51" t="s">
        <v>49</v>
      </c>
      <c r="O81" s="51" t="s">
        <v>50</v>
      </c>
      <c r="P81" s="53" t="s">
        <v>51</v>
      </c>
      <c r="Q81" s="53" t="s">
        <v>268</v>
      </c>
      <c r="R81" s="51">
        <v>6500000</v>
      </c>
      <c r="S81" s="51">
        <v>6500000</v>
      </c>
      <c r="T81" s="51">
        <v>6500000</v>
      </c>
      <c r="U81" s="51">
        <v>6486806</v>
      </c>
      <c r="V81" s="51">
        <v>6486806</v>
      </c>
      <c r="W81" s="51">
        <v>6486806</v>
      </c>
      <c r="X81" s="51">
        <v>6486806</v>
      </c>
      <c r="Y81" s="54">
        <f t="shared" si="2"/>
        <v>99.797015384615378</v>
      </c>
      <c r="Z81" s="53">
        <v>0</v>
      </c>
      <c r="AA81" s="53" t="s">
        <v>53</v>
      </c>
      <c r="AB81" s="47">
        <v>300</v>
      </c>
      <c r="AC81" s="54">
        <v>3</v>
      </c>
      <c r="AD81" s="54">
        <v>100</v>
      </c>
      <c r="AE81" s="55" t="s">
        <v>398</v>
      </c>
      <c r="AF81" s="23"/>
    </row>
    <row r="82" spans="2:32" ht="67.5" hidden="1" customHeight="1">
      <c r="B82" s="23"/>
      <c r="C82" s="49" t="s">
        <v>399</v>
      </c>
      <c r="D82" s="49" t="s">
        <v>400</v>
      </c>
      <c r="E82" s="50" t="s">
        <v>401</v>
      </c>
      <c r="F82" s="50" t="s">
        <v>5</v>
      </c>
      <c r="G82" s="50" t="s">
        <v>158</v>
      </c>
      <c r="H82" s="51" t="s">
        <v>44</v>
      </c>
      <c r="I82" s="51" t="s">
        <v>45</v>
      </c>
      <c r="J82" s="52" t="s">
        <v>46</v>
      </c>
      <c r="K82" s="51" t="s">
        <v>253</v>
      </c>
      <c r="L82" s="53" t="s">
        <v>45</v>
      </c>
      <c r="M82" s="51" t="s">
        <v>48</v>
      </c>
      <c r="N82" s="51" t="s">
        <v>49</v>
      </c>
      <c r="O82" s="51" t="s">
        <v>50</v>
      </c>
      <c r="P82" s="53" t="s">
        <v>51</v>
      </c>
      <c r="Q82" s="53" t="s">
        <v>268</v>
      </c>
      <c r="R82" s="51">
        <v>1000000</v>
      </c>
      <c r="S82" s="51">
        <v>1000000</v>
      </c>
      <c r="T82" s="51">
        <v>1000000</v>
      </c>
      <c r="U82" s="51">
        <v>995926</v>
      </c>
      <c r="V82" s="51">
        <v>995926</v>
      </c>
      <c r="W82" s="51">
        <v>995926</v>
      </c>
      <c r="X82" s="51">
        <v>995926</v>
      </c>
      <c r="Y82" s="54">
        <f t="shared" si="2"/>
        <v>99.592600000000004</v>
      </c>
      <c r="Z82" s="53">
        <v>0</v>
      </c>
      <c r="AA82" s="53" t="s">
        <v>53</v>
      </c>
      <c r="AB82" s="47">
        <v>300</v>
      </c>
      <c r="AC82" s="54">
        <v>1</v>
      </c>
      <c r="AD82" s="54">
        <v>100</v>
      </c>
      <c r="AE82" s="55" t="s">
        <v>402</v>
      </c>
      <c r="AF82" s="23"/>
    </row>
    <row r="83" spans="2:32" ht="67.5" hidden="1" customHeight="1">
      <c r="B83" s="23"/>
      <c r="C83" s="49" t="s">
        <v>403</v>
      </c>
      <c r="D83" s="49" t="s">
        <v>404</v>
      </c>
      <c r="E83" s="50" t="s">
        <v>405</v>
      </c>
      <c r="F83" s="50" t="s">
        <v>5</v>
      </c>
      <c r="G83" s="50" t="s">
        <v>158</v>
      </c>
      <c r="H83" s="51" t="s">
        <v>44</v>
      </c>
      <c r="I83" s="51" t="s">
        <v>45</v>
      </c>
      <c r="J83" s="52" t="s">
        <v>46</v>
      </c>
      <c r="K83" s="51" t="s">
        <v>253</v>
      </c>
      <c r="L83" s="53" t="s">
        <v>45</v>
      </c>
      <c r="M83" s="51" t="s">
        <v>48</v>
      </c>
      <c r="N83" s="51" t="s">
        <v>49</v>
      </c>
      <c r="O83" s="51" t="s">
        <v>50</v>
      </c>
      <c r="P83" s="53" t="s">
        <v>51</v>
      </c>
      <c r="Q83" s="53" t="s">
        <v>268</v>
      </c>
      <c r="R83" s="51">
        <v>1500000</v>
      </c>
      <c r="S83" s="51">
        <v>1500000</v>
      </c>
      <c r="T83" s="51">
        <v>1500000</v>
      </c>
      <c r="U83" s="51">
        <v>1489625</v>
      </c>
      <c r="V83" s="51">
        <v>1489625</v>
      </c>
      <c r="W83" s="51">
        <v>1489625</v>
      </c>
      <c r="X83" s="51">
        <v>1489625</v>
      </c>
      <c r="Y83" s="54">
        <f t="shared" si="2"/>
        <v>99.308333333333337</v>
      </c>
      <c r="Z83" s="53">
        <v>0</v>
      </c>
      <c r="AA83" s="53" t="s">
        <v>53</v>
      </c>
      <c r="AB83" s="47">
        <v>300</v>
      </c>
      <c r="AC83" s="54">
        <v>1</v>
      </c>
      <c r="AD83" s="54">
        <v>100</v>
      </c>
      <c r="AE83" s="55" t="s">
        <v>406</v>
      </c>
      <c r="AF83" s="23"/>
    </row>
    <row r="84" spans="2:32" ht="67.5" hidden="1" customHeight="1">
      <c r="B84" s="23"/>
      <c r="C84" s="49" t="s">
        <v>407</v>
      </c>
      <c r="D84" s="49" t="s">
        <v>408</v>
      </c>
      <c r="E84" s="50" t="s">
        <v>409</v>
      </c>
      <c r="F84" s="50" t="s">
        <v>5</v>
      </c>
      <c r="G84" s="50" t="s">
        <v>158</v>
      </c>
      <c r="H84" s="51" t="s">
        <v>44</v>
      </c>
      <c r="I84" s="51" t="s">
        <v>45</v>
      </c>
      <c r="J84" s="52" t="s">
        <v>46</v>
      </c>
      <c r="K84" s="51" t="s">
        <v>253</v>
      </c>
      <c r="L84" s="53" t="s">
        <v>45</v>
      </c>
      <c r="M84" s="51" t="s">
        <v>48</v>
      </c>
      <c r="N84" s="51" t="s">
        <v>49</v>
      </c>
      <c r="O84" s="51" t="s">
        <v>50</v>
      </c>
      <c r="P84" s="53" t="s">
        <v>51</v>
      </c>
      <c r="Q84" s="53" t="s">
        <v>268</v>
      </c>
      <c r="R84" s="51">
        <v>1100000</v>
      </c>
      <c r="S84" s="51">
        <v>1100000</v>
      </c>
      <c r="T84" s="51">
        <v>1100000</v>
      </c>
      <c r="U84" s="51">
        <v>1097749</v>
      </c>
      <c r="V84" s="51">
        <v>1097749</v>
      </c>
      <c r="W84" s="51">
        <v>1097749</v>
      </c>
      <c r="X84" s="51">
        <v>1097749</v>
      </c>
      <c r="Y84" s="54">
        <f t="shared" si="2"/>
        <v>99.795363636363632</v>
      </c>
      <c r="Z84" s="53">
        <v>0</v>
      </c>
      <c r="AA84" s="53" t="s">
        <v>53</v>
      </c>
      <c r="AB84" s="47">
        <v>300</v>
      </c>
      <c r="AC84" s="54">
        <v>1</v>
      </c>
      <c r="AD84" s="54">
        <v>100</v>
      </c>
      <c r="AE84" s="55" t="s">
        <v>410</v>
      </c>
      <c r="AF84" s="23"/>
    </row>
    <row r="85" spans="2:32" ht="60.75" hidden="1" customHeight="1">
      <c r="B85" s="23"/>
      <c r="C85" s="49" t="s">
        <v>411</v>
      </c>
      <c r="D85" s="49" t="s">
        <v>412</v>
      </c>
      <c r="E85" s="50" t="s">
        <v>413</v>
      </c>
      <c r="F85" s="50" t="s">
        <v>5</v>
      </c>
      <c r="G85" s="50" t="s">
        <v>105</v>
      </c>
      <c r="H85" s="51" t="s">
        <v>44</v>
      </c>
      <c r="I85" s="51" t="s">
        <v>45</v>
      </c>
      <c r="J85" s="52" t="s">
        <v>46</v>
      </c>
      <c r="K85" s="51" t="s">
        <v>253</v>
      </c>
      <c r="L85" s="53" t="s">
        <v>45</v>
      </c>
      <c r="M85" s="51" t="s">
        <v>48</v>
      </c>
      <c r="N85" s="51" t="s">
        <v>49</v>
      </c>
      <c r="O85" s="51" t="s">
        <v>50</v>
      </c>
      <c r="P85" s="53" t="s">
        <v>51</v>
      </c>
      <c r="Q85" s="53" t="s">
        <v>268</v>
      </c>
      <c r="R85" s="51">
        <v>12000000</v>
      </c>
      <c r="S85" s="51">
        <v>12000000</v>
      </c>
      <c r="T85" s="51">
        <v>12000000</v>
      </c>
      <c r="U85" s="51">
        <v>11428755</v>
      </c>
      <c r="V85" s="51">
        <v>11428755</v>
      </c>
      <c r="W85" s="51">
        <v>11428755</v>
      </c>
      <c r="X85" s="51">
        <v>11428755</v>
      </c>
      <c r="Y85" s="54">
        <f t="shared" si="2"/>
        <v>95.239625000000004</v>
      </c>
      <c r="Z85" s="53">
        <v>0</v>
      </c>
      <c r="AA85" s="53" t="s">
        <v>53</v>
      </c>
      <c r="AB85" s="47">
        <v>300</v>
      </c>
      <c r="AC85" s="54">
        <v>1</v>
      </c>
      <c r="AD85" s="54">
        <v>100</v>
      </c>
      <c r="AE85" s="55" t="s">
        <v>414</v>
      </c>
      <c r="AF85" s="23"/>
    </row>
    <row r="86" spans="2:32" ht="81" hidden="1" customHeight="1">
      <c r="B86" s="23"/>
      <c r="C86" s="49" t="s">
        <v>415</v>
      </c>
      <c r="D86" s="49" t="s">
        <v>416</v>
      </c>
      <c r="E86" s="50" t="s">
        <v>417</v>
      </c>
      <c r="F86" s="50" t="s">
        <v>5</v>
      </c>
      <c r="G86" s="50" t="s">
        <v>105</v>
      </c>
      <c r="H86" s="51" t="s">
        <v>44</v>
      </c>
      <c r="I86" s="51" t="s">
        <v>45</v>
      </c>
      <c r="J86" s="52" t="s">
        <v>46</v>
      </c>
      <c r="K86" s="51" t="s">
        <v>253</v>
      </c>
      <c r="L86" s="53" t="s">
        <v>45</v>
      </c>
      <c r="M86" s="51" t="s">
        <v>48</v>
      </c>
      <c r="N86" s="51" t="s">
        <v>49</v>
      </c>
      <c r="O86" s="51" t="s">
        <v>50</v>
      </c>
      <c r="P86" s="53" t="s">
        <v>51</v>
      </c>
      <c r="Q86" s="53" t="s">
        <v>268</v>
      </c>
      <c r="R86" s="51">
        <v>8000000</v>
      </c>
      <c r="S86" s="51">
        <v>8000000</v>
      </c>
      <c r="T86" s="51">
        <v>8000000</v>
      </c>
      <c r="U86" s="51">
        <v>7550380</v>
      </c>
      <c r="V86" s="51">
        <v>7550380</v>
      </c>
      <c r="W86" s="51">
        <v>7550380</v>
      </c>
      <c r="X86" s="51">
        <v>7550380</v>
      </c>
      <c r="Y86" s="54">
        <f t="shared" si="2"/>
        <v>94.379750000000001</v>
      </c>
      <c r="Z86" s="53">
        <v>0</v>
      </c>
      <c r="AA86" s="53" t="s">
        <v>53</v>
      </c>
      <c r="AB86" s="47">
        <v>300</v>
      </c>
      <c r="AC86" s="54">
        <v>1</v>
      </c>
      <c r="AD86" s="54">
        <v>100</v>
      </c>
      <c r="AE86" s="55" t="s">
        <v>418</v>
      </c>
      <c r="AF86" s="23"/>
    </row>
    <row r="87" spans="2:32" ht="60.75" customHeight="1">
      <c r="B87" s="23"/>
      <c r="C87" s="49" t="s">
        <v>419</v>
      </c>
      <c r="D87" s="49" t="s">
        <v>420</v>
      </c>
      <c r="E87" s="50" t="s">
        <v>421</v>
      </c>
      <c r="F87" s="50" t="s">
        <v>5</v>
      </c>
      <c r="G87" s="50" t="s">
        <v>105</v>
      </c>
      <c r="H87" s="51" t="s">
        <v>105</v>
      </c>
      <c r="I87" s="51" t="s">
        <v>245</v>
      </c>
      <c r="J87" s="52" t="s">
        <v>260</v>
      </c>
      <c r="K87" s="51" t="s">
        <v>422</v>
      </c>
      <c r="L87" s="53" t="s">
        <v>45</v>
      </c>
      <c r="M87" s="51" t="s">
        <v>48</v>
      </c>
      <c r="N87" s="51" t="s">
        <v>423</v>
      </c>
      <c r="O87" s="51" t="s">
        <v>87</v>
      </c>
      <c r="P87" s="53" t="s">
        <v>88</v>
      </c>
      <c r="Q87" s="53" t="s">
        <v>89</v>
      </c>
      <c r="R87" s="51">
        <v>3100000</v>
      </c>
      <c r="S87" s="51">
        <v>3100000</v>
      </c>
      <c r="T87" s="51">
        <v>3100000</v>
      </c>
      <c r="U87" s="51">
        <v>3100000</v>
      </c>
      <c r="V87" s="51">
        <v>3100000</v>
      </c>
      <c r="W87" s="51">
        <v>3100000</v>
      </c>
      <c r="X87" s="51">
        <v>3100000</v>
      </c>
      <c r="Y87" s="54">
        <f t="shared" si="2"/>
        <v>100</v>
      </c>
      <c r="Z87" s="53">
        <v>0</v>
      </c>
      <c r="AA87" s="53" t="s">
        <v>263</v>
      </c>
      <c r="AB87" s="47">
        <v>553374</v>
      </c>
      <c r="AC87" s="54">
        <v>0</v>
      </c>
      <c r="AD87" s="54">
        <v>100</v>
      </c>
      <c r="AE87" s="55" t="s">
        <v>424</v>
      </c>
      <c r="AF87" s="23"/>
    </row>
    <row r="88" spans="2:32" ht="81" hidden="1" customHeight="1">
      <c r="B88" s="23"/>
      <c r="C88" s="49" t="s">
        <v>425</v>
      </c>
      <c r="D88" s="49" t="s">
        <v>426</v>
      </c>
      <c r="E88" s="50" t="s">
        <v>427</v>
      </c>
      <c r="F88" s="50" t="s">
        <v>5</v>
      </c>
      <c r="G88" s="50" t="s">
        <v>168</v>
      </c>
      <c r="H88" s="51" t="s">
        <v>44</v>
      </c>
      <c r="I88" s="51" t="s">
        <v>45</v>
      </c>
      <c r="J88" s="52" t="s">
        <v>46</v>
      </c>
      <c r="K88" s="51" t="s">
        <v>74</v>
      </c>
      <c r="L88" s="53" t="s">
        <v>45</v>
      </c>
      <c r="M88" s="51" t="s">
        <v>48</v>
      </c>
      <c r="N88" s="51" t="s">
        <v>49</v>
      </c>
      <c r="O88" s="51" t="s">
        <v>50</v>
      </c>
      <c r="P88" s="53" t="s">
        <v>51</v>
      </c>
      <c r="Q88" s="53" t="s">
        <v>268</v>
      </c>
      <c r="R88" s="51">
        <v>1792117</v>
      </c>
      <c r="S88" s="51">
        <v>1792117</v>
      </c>
      <c r="T88" s="51">
        <v>1792117</v>
      </c>
      <c r="U88" s="51">
        <v>1779859</v>
      </c>
      <c r="V88" s="51">
        <v>1779859</v>
      </c>
      <c r="W88" s="51">
        <v>1779859</v>
      </c>
      <c r="X88" s="51">
        <v>1779859</v>
      </c>
      <c r="Y88" s="54">
        <f t="shared" si="2"/>
        <v>99.316004479618243</v>
      </c>
      <c r="Z88" s="53">
        <v>0</v>
      </c>
      <c r="AA88" s="53" t="s">
        <v>53</v>
      </c>
      <c r="AB88" s="47">
        <v>700</v>
      </c>
      <c r="AC88" s="54">
        <v>0</v>
      </c>
      <c r="AD88" s="54">
        <v>100</v>
      </c>
      <c r="AE88" s="55" t="s">
        <v>428</v>
      </c>
      <c r="AF88" s="23"/>
    </row>
    <row r="89" spans="2:32" ht="148.5" hidden="1" customHeight="1">
      <c r="B89" s="23"/>
      <c r="C89" s="49" t="s">
        <v>429</v>
      </c>
      <c r="D89" s="49" t="s">
        <v>430</v>
      </c>
      <c r="E89" s="50" t="s">
        <v>431</v>
      </c>
      <c r="F89" s="50" t="s">
        <v>5</v>
      </c>
      <c r="G89" s="50" t="s">
        <v>105</v>
      </c>
      <c r="H89" s="51" t="s">
        <v>44</v>
      </c>
      <c r="I89" s="51" t="s">
        <v>45</v>
      </c>
      <c r="J89" s="52" t="s">
        <v>260</v>
      </c>
      <c r="K89" s="51" t="s">
        <v>432</v>
      </c>
      <c r="L89" s="53" t="s">
        <v>45</v>
      </c>
      <c r="M89" s="51" t="s">
        <v>48</v>
      </c>
      <c r="N89" s="51" t="s">
        <v>433</v>
      </c>
      <c r="O89" s="51" t="s">
        <v>50</v>
      </c>
      <c r="P89" s="53" t="s">
        <v>68</v>
      </c>
      <c r="Q89" s="53" t="s">
        <v>268</v>
      </c>
      <c r="R89" s="51">
        <v>672500</v>
      </c>
      <c r="S89" s="51">
        <v>672500</v>
      </c>
      <c r="T89" s="51">
        <v>672500</v>
      </c>
      <c r="U89" s="51">
        <v>207531.04</v>
      </c>
      <c r="V89" s="51">
        <v>207531.04</v>
      </c>
      <c r="W89" s="51">
        <v>207531.04</v>
      </c>
      <c r="X89" s="51">
        <v>207531.04</v>
      </c>
      <c r="Y89" s="54">
        <f t="shared" si="2"/>
        <v>30.859634200743496</v>
      </c>
      <c r="Z89" s="53">
        <v>0</v>
      </c>
      <c r="AA89" s="53" t="s">
        <v>434</v>
      </c>
      <c r="AB89" s="47">
        <v>28</v>
      </c>
      <c r="AC89" s="54">
        <v>0</v>
      </c>
      <c r="AD89" s="54">
        <v>31</v>
      </c>
      <c r="AE89" s="55" t="s">
        <v>435</v>
      </c>
      <c r="AF89" s="23"/>
    </row>
    <row r="90" spans="2:32" ht="67.5" hidden="1" customHeight="1">
      <c r="B90" s="23"/>
      <c r="C90" s="49" t="s">
        <v>436</v>
      </c>
      <c r="D90" s="49" t="s">
        <v>437</v>
      </c>
      <c r="E90" s="50" t="s">
        <v>438</v>
      </c>
      <c r="F90" s="50" t="s">
        <v>5</v>
      </c>
      <c r="G90" s="50" t="s">
        <v>168</v>
      </c>
      <c r="H90" s="51" t="s">
        <v>44</v>
      </c>
      <c r="I90" s="51" t="s">
        <v>45</v>
      </c>
      <c r="J90" s="52" t="s">
        <v>46</v>
      </c>
      <c r="K90" s="51" t="s">
        <v>74</v>
      </c>
      <c r="L90" s="53" t="s">
        <v>45</v>
      </c>
      <c r="M90" s="51" t="s">
        <v>48</v>
      </c>
      <c r="N90" s="51" t="s">
        <v>49</v>
      </c>
      <c r="O90" s="51" t="s">
        <v>50</v>
      </c>
      <c r="P90" s="53" t="s">
        <v>51</v>
      </c>
      <c r="Q90" s="53" t="s">
        <v>268</v>
      </c>
      <c r="R90" s="51">
        <v>475408</v>
      </c>
      <c r="S90" s="51">
        <v>475408</v>
      </c>
      <c r="T90" s="51">
        <v>475408</v>
      </c>
      <c r="U90" s="51">
        <v>474211</v>
      </c>
      <c r="V90" s="51">
        <v>474211</v>
      </c>
      <c r="W90" s="51">
        <v>474211</v>
      </c>
      <c r="X90" s="51">
        <v>474211</v>
      </c>
      <c r="Y90" s="54">
        <f t="shared" si="2"/>
        <v>99.748216268973181</v>
      </c>
      <c r="Z90" s="53">
        <v>0</v>
      </c>
      <c r="AA90" s="53" t="s">
        <v>53</v>
      </c>
      <c r="AB90" s="47">
        <v>700</v>
      </c>
      <c r="AC90" s="54">
        <v>0</v>
      </c>
      <c r="AD90" s="54">
        <v>100</v>
      </c>
      <c r="AE90" s="55" t="s">
        <v>439</v>
      </c>
      <c r="AF90" s="23"/>
    </row>
    <row r="91" spans="2:32" ht="94.5" hidden="1" customHeight="1">
      <c r="B91" s="23"/>
      <c r="C91" s="49" t="s">
        <v>440</v>
      </c>
      <c r="D91" s="49" t="s">
        <v>441</v>
      </c>
      <c r="E91" s="50" t="s">
        <v>442</v>
      </c>
      <c r="F91" s="50" t="s">
        <v>5</v>
      </c>
      <c r="G91" s="50" t="s">
        <v>443</v>
      </c>
      <c r="H91" s="51" t="s">
        <v>44</v>
      </c>
      <c r="I91" s="51" t="s">
        <v>45</v>
      </c>
      <c r="J91" s="52" t="s">
        <v>46</v>
      </c>
      <c r="K91" s="51" t="s">
        <v>74</v>
      </c>
      <c r="L91" s="53" t="s">
        <v>45</v>
      </c>
      <c r="M91" s="51" t="s">
        <v>48</v>
      </c>
      <c r="N91" s="51" t="s">
        <v>49</v>
      </c>
      <c r="O91" s="51" t="s">
        <v>50</v>
      </c>
      <c r="P91" s="53" t="s">
        <v>51</v>
      </c>
      <c r="Q91" s="53" t="s">
        <v>268</v>
      </c>
      <c r="R91" s="51">
        <v>922327</v>
      </c>
      <c r="S91" s="51">
        <v>922327</v>
      </c>
      <c r="T91" s="51">
        <v>922327</v>
      </c>
      <c r="U91" s="51">
        <v>0</v>
      </c>
      <c r="V91" s="51">
        <v>0</v>
      </c>
      <c r="W91" s="51">
        <v>0</v>
      </c>
      <c r="X91" s="51">
        <v>0</v>
      </c>
      <c r="Y91" s="54">
        <f t="shared" si="2"/>
        <v>0</v>
      </c>
      <c r="Z91" s="53">
        <v>0</v>
      </c>
      <c r="AA91" s="53" t="s">
        <v>53</v>
      </c>
      <c r="AB91" s="47">
        <v>300</v>
      </c>
      <c r="AC91" s="54">
        <v>0</v>
      </c>
      <c r="AD91" s="54">
        <v>100</v>
      </c>
      <c r="AE91" s="55" t="s">
        <v>444</v>
      </c>
      <c r="AF91" s="23"/>
    </row>
    <row r="92" spans="2:32" ht="135" hidden="1" customHeight="1">
      <c r="B92" s="23"/>
      <c r="C92" s="49" t="s">
        <v>445</v>
      </c>
      <c r="D92" s="49" t="s">
        <v>446</v>
      </c>
      <c r="E92" s="50" t="s">
        <v>447</v>
      </c>
      <c r="F92" s="50" t="s">
        <v>5</v>
      </c>
      <c r="G92" s="50" t="s">
        <v>448</v>
      </c>
      <c r="H92" s="51" t="s">
        <v>448</v>
      </c>
      <c r="I92" s="51" t="s">
        <v>245</v>
      </c>
      <c r="J92" s="52" t="s">
        <v>46</v>
      </c>
      <c r="K92" s="51" t="s">
        <v>74</v>
      </c>
      <c r="L92" s="53" t="s">
        <v>45</v>
      </c>
      <c r="M92" s="51" t="s">
        <v>48</v>
      </c>
      <c r="N92" s="51" t="s">
        <v>246</v>
      </c>
      <c r="O92" s="51" t="s">
        <v>50</v>
      </c>
      <c r="P92" s="53" t="s">
        <v>68</v>
      </c>
      <c r="Q92" s="53" t="s">
        <v>268</v>
      </c>
      <c r="R92" s="51">
        <v>8821611</v>
      </c>
      <c r="S92" s="51">
        <v>8821611</v>
      </c>
      <c r="T92" s="51">
        <v>8821611</v>
      </c>
      <c r="U92" s="51">
        <v>7659759</v>
      </c>
      <c r="V92" s="51">
        <v>7659759</v>
      </c>
      <c r="W92" s="51">
        <v>7659759</v>
      </c>
      <c r="X92" s="51">
        <v>7659759</v>
      </c>
      <c r="Y92" s="54">
        <f t="shared" si="2"/>
        <v>86.829480465642845</v>
      </c>
      <c r="Z92" s="53">
        <v>0</v>
      </c>
      <c r="AA92" s="53" t="s">
        <v>449</v>
      </c>
      <c r="AB92" s="47">
        <v>300</v>
      </c>
      <c r="AC92" s="54">
        <v>0</v>
      </c>
      <c r="AD92" s="54">
        <v>100</v>
      </c>
      <c r="AE92" s="55" t="s">
        <v>450</v>
      </c>
      <c r="AF92" s="23"/>
    </row>
    <row r="93" spans="2:32" ht="60.75" hidden="1" customHeight="1">
      <c r="B93" s="23"/>
      <c r="C93" s="49" t="s">
        <v>451</v>
      </c>
      <c r="D93" s="49" t="s">
        <v>452</v>
      </c>
      <c r="E93" s="50" t="s">
        <v>453</v>
      </c>
      <c r="F93" s="50" t="s">
        <v>5</v>
      </c>
      <c r="G93" s="50" t="s">
        <v>454</v>
      </c>
      <c r="H93" s="51" t="s">
        <v>455</v>
      </c>
      <c r="I93" s="51" t="s">
        <v>66</v>
      </c>
      <c r="J93" s="52" t="s">
        <v>46</v>
      </c>
      <c r="K93" s="51" t="s">
        <v>47</v>
      </c>
      <c r="L93" s="53" t="s">
        <v>45</v>
      </c>
      <c r="M93" s="51" t="s">
        <v>48</v>
      </c>
      <c r="N93" s="51" t="s">
        <v>246</v>
      </c>
      <c r="O93" s="51" t="s">
        <v>50</v>
      </c>
      <c r="P93" s="53" t="s">
        <v>68</v>
      </c>
      <c r="Q93" s="53" t="s">
        <v>268</v>
      </c>
      <c r="R93" s="51">
        <v>465906</v>
      </c>
      <c r="S93" s="51">
        <v>465906</v>
      </c>
      <c r="T93" s="51">
        <v>465906</v>
      </c>
      <c r="U93" s="51">
        <v>404181</v>
      </c>
      <c r="V93" s="51">
        <v>404181</v>
      </c>
      <c r="W93" s="51">
        <v>404181</v>
      </c>
      <c r="X93" s="51">
        <v>404181</v>
      </c>
      <c r="Y93" s="54">
        <f t="shared" si="2"/>
        <v>86.75161942537764</v>
      </c>
      <c r="Z93" s="53">
        <v>0</v>
      </c>
      <c r="AA93" s="53" t="s">
        <v>247</v>
      </c>
      <c r="AB93" s="47">
        <v>790</v>
      </c>
      <c r="AC93" s="54">
        <v>0</v>
      </c>
      <c r="AD93" s="54">
        <v>100</v>
      </c>
      <c r="AE93" s="55" t="s">
        <v>456</v>
      </c>
      <c r="AF93" s="23"/>
    </row>
    <row r="94" spans="2:32" ht="60.75" hidden="1" customHeight="1">
      <c r="B94" s="23"/>
      <c r="C94" s="49" t="s">
        <v>457</v>
      </c>
      <c r="D94" s="49" t="s">
        <v>458</v>
      </c>
      <c r="E94" s="50" t="s">
        <v>459</v>
      </c>
      <c r="F94" s="50" t="s">
        <v>5</v>
      </c>
      <c r="G94" s="50" t="s">
        <v>64</v>
      </c>
      <c r="H94" s="51" t="s">
        <v>44</v>
      </c>
      <c r="I94" s="51" t="s">
        <v>45</v>
      </c>
      <c r="J94" s="52" t="s">
        <v>46</v>
      </c>
      <c r="K94" s="51" t="s">
        <v>74</v>
      </c>
      <c r="L94" s="53" t="s">
        <v>45</v>
      </c>
      <c r="M94" s="51" t="s">
        <v>48</v>
      </c>
      <c r="N94" s="51" t="s">
        <v>460</v>
      </c>
      <c r="O94" s="51" t="s">
        <v>50</v>
      </c>
      <c r="P94" s="53" t="s">
        <v>51</v>
      </c>
      <c r="Q94" s="53" t="s">
        <v>89</v>
      </c>
      <c r="R94" s="51">
        <v>42286107</v>
      </c>
      <c r="S94" s="51">
        <v>45026731</v>
      </c>
      <c r="T94" s="51">
        <v>45026731</v>
      </c>
      <c r="U94" s="51">
        <v>43227292.380000003</v>
      </c>
      <c r="V94" s="51">
        <v>43227292.380000003</v>
      </c>
      <c r="W94" s="51">
        <v>43227292.380000003</v>
      </c>
      <c r="X94" s="51">
        <v>43227292.380000003</v>
      </c>
      <c r="Y94" s="54">
        <f t="shared" si="2"/>
        <v>96.003621448778958</v>
      </c>
      <c r="Z94" s="53">
        <v>0</v>
      </c>
      <c r="AA94" s="53" t="s">
        <v>461</v>
      </c>
      <c r="AB94" s="47">
        <v>0</v>
      </c>
      <c r="AC94" s="54">
        <v>100</v>
      </c>
      <c r="AD94" s="54">
        <v>100</v>
      </c>
      <c r="AE94" s="55" t="s">
        <v>462</v>
      </c>
      <c r="AF94" s="23"/>
    </row>
    <row r="95" spans="2:32" ht="108" hidden="1" customHeight="1">
      <c r="B95" s="23"/>
      <c r="C95" s="49" t="s">
        <v>463</v>
      </c>
      <c r="D95" s="49" t="s">
        <v>464</v>
      </c>
      <c r="E95" s="50" t="s">
        <v>465</v>
      </c>
      <c r="F95" s="50" t="s">
        <v>5</v>
      </c>
      <c r="G95" s="50" t="s">
        <v>64</v>
      </c>
      <c r="H95" s="51" t="s">
        <v>44</v>
      </c>
      <c r="I95" s="51" t="s">
        <v>45</v>
      </c>
      <c r="J95" s="52" t="s">
        <v>260</v>
      </c>
      <c r="K95" s="51" t="s">
        <v>466</v>
      </c>
      <c r="L95" s="53" t="s">
        <v>45</v>
      </c>
      <c r="M95" s="51" t="s">
        <v>48</v>
      </c>
      <c r="N95" s="51" t="s">
        <v>460</v>
      </c>
      <c r="O95" s="51" t="s">
        <v>50</v>
      </c>
      <c r="P95" s="53" t="s">
        <v>88</v>
      </c>
      <c r="Q95" s="53" t="s">
        <v>89</v>
      </c>
      <c r="R95" s="51">
        <v>2575655</v>
      </c>
      <c r="S95" s="51">
        <v>2575655</v>
      </c>
      <c r="T95" s="51">
        <v>2575655</v>
      </c>
      <c r="U95" s="51">
        <v>1111294.6499999999</v>
      </c>
      <c r="V95" s="51">
        <v>1111294.6499999999</v>
      </c>
      <c r="W95" s="51">
        <v>1111294.6499999999</v>
      </c>
      <c r="X95" s="51">
        <v>1111294.6499999999</v>
      </c>
      <c r="Y95" s="54">
        <f t="shared" si="2"/>
        <v>43.14609875934471</v>
      </c>
      <c r="Z95" s="53">
        <v>0</v>
      </c>
      <c r="AA95" s="53" t="s">
        <v>467</v>
      </c>
      <c r="AB95" s="47">
        <v>0</v>
      </c>
      <c r="AC95" s="54">
        <v>100</v>
      </c>
      <c r="AD95" s="54">
        <v>0.43</v>
      </c>
      <c r="AE95" s="55" t="s">
        <v>462</v>
      </c>
      <c r="AF95" s="23"/>
    </row>
    <row r="96" spans="2:32" ht="67.5" hidden="1" customHeight="1">
      <c r="B96" s="23"/>
      <c r="C96" s="49" t="s">
        <v>468</v>
      </c>
      <c r="D96" s="49" t="s">
        <v>469</v>
      </c>
      <c r="E96" s="50" t="s">
        <v>470</v>
      </c>
      <c r="F96" s="50" t="s">
        <v>5</v>
      </c>
      <c r="G96" s="50" t="s">
        <v>443</v>
      </c>
      <c r="H96" s="51" t="s">
        <v>471</v>
      </c>
      <c r="I96" s="51" t="s">
        <v>66</v>
      </c>
      <c r="J96" s="52" t="s">
        <v>46</v>
      </c>
      <c r="K96" s="51" t="s">
        <v>253</v>
      </c>
      <c r="L96" s="53" t="s">
        <v>45</v>
      </c>
      <c r="M96" s="51" t="s">
        <v>48</v>
      </c>
      <c r="N96" s="51" t="s">
        <v>49</v>
      </c>
      <c r="O96" s="51" t="s">
        <v>50</v>
      </c>
      <c r="P96" s="53" t="s">
        <v>68</v>
      </c>
      <c r="Q96" s="53" t="s">
        <v>89</v>
      </c>
      <c r="R96" s="51">
        <v>8282632</v>
      </c>
      <c r="S96" s="51">
        <v>8282632</v>
      </c>
      <c r="T96" s="51">
        <v>8282632</v>
      </c>
      <c r="U96" s="51">
        <v>3836537</v>
      </c>
      <c r="V96" s="51">
        <v>3836537</v>
      </c>
      <c r="W96" s="51">
        <v>3836537</v>
      </c>
      <c r="X96" s="51">
        <v>3836537</v>
      </c>
      <c r="Y96" s="54">
        <f t="shared" si="2"/>
        <v>46.320263896790301</v>
      </c>
      <c r="Z96" s="53">
        <v>0</v>
      </c>
      <c r="AA96" s="53" t="s">
        <v>53</v>
      </c>
      <c r="AB96" s="47">
        <v>300</v>
      </c>
      <c r="AC96" s="54">
        <v>0</v>
      </c>
      <c r="AD96" s="54">
        <v>5</v>
      </c>
      <c r="AE96" s="55" t="s">
        <v>472</v>
      </c>
      <c r="AF96" s="23"/>
    </row>
    <row r="97" spans="2:32" ht="60.75" hidden="1" customHeight="1">
      <c r="B97" s="23"/>
      <c r="C97" s="49" t="s">
        <v>473</v>
      </c>
      <c r="D97" s="49" t="s">
        <v>474</v>
      </c>
      <c r="E97" s="50" t="s">
        <v>475</v>
      </c>
      <c r="F97" s="50" t="s">
        <v>5</v>
      </c>
      <c r="G97" s="50" t="s">
        <v>64</v>
      </c>
      <c r="H97" s="51" t="s">
        <v>476</v>
      </c>
      <c r="I97" s="51" t="s">
        <v>245</v>
      </c>
      <c r="J97" s="52" t="s">
        <v>46</v>
      </c>
      <c r="K97" s="51" t="s">
        <v>67</v>
      </c>
      <c r="L97" s="53" t="s">
        <v>45</v>
      </c>
      <c r="M97" s="51" t="s">
        <v>48</v>
      </c>
      <c r="N97" s="51" t="s">
        <v>49</v>
      </c>
      <c r="O97" s="51" t="s">
        <v>50</v>
      </c>
      <c r="P97" s="53" t="s">
        <v>68</v>
      </c>
      <c r="Q97" s="53" t="s">
        <v>89</v>
      </c>
      <c r="R97" s="51">
        <v>2129429</v>
      </c>
      <c r="S97" s="51">
        <v>2129429</v>
      </c>
      <c r="T97" s="51">
        <v>2129429</v>
      </c>
      <c r="U97" s="51">
        <v>675719</v>
      </c>
      <c r="V97" s="51">
        <v>675719</v>
      </c>
      <c r="W97" s="51">
        <v>666846</v>
      </c>
      <c r="X97" s="51">
        <v>666846</v>
      </c>
      <c r="Y97" s="54">
        <f t="shared" si="2"/>
        <v>31.315718908683969</v>
      </c>
      <c r="Z97" s="53">
        <v>0</v>
      </c>
      <c r="AA97" s="53" t="s">
        <v>96</v>
      </c>
      <c r="AB97" s="47">
        <v>368</v>
      </c>
      <c r="AC97" s="54">
        <v>0</v>
      </c>
      <c r="AD97" s="54">
        <v>30</v>
      </c>
      <c r="AE97" s="55" t="s">
        <v>477</v>
      </c>
      <c r="AF97" s="23"/>
    </row>
    <row r="98" spans="2:32" ht="60.75" hidden="1" customHeight="1">
      <c r="B98" s="23"/>
      <c r="C98" s="49" t="s">
        <v>478</v>
      </c>
      <c r="D98" s="49" t="s">
        <v>479</v>
      </c>
      <c r="E98" s="50" t="s">
        <v>480</v>
      </c>
      <c r="F98" s="50" t="s">
        <v>5</v>
      </c>
      <c r="G98" s="50" t="s">
        <v>481</v>
      </c>
      <c r="H98" s="51" t="s">
        <v>481</v>
      </c>
      <c r="I98" s="51" t="s">
        <v>245</v>
      </c>
      <c r="J98" s="52" t="s">
        <v>46</v>
      </c>
      <c r="K98" s="51" t="s">
        <v>67</v>
      </c>
      <c r="L98" s="53" t="s">
        <v>45</v>
      </c>
      <c r="M98" s="51" t="s">
        <v>48</v>
      </c>
      <c r="N98" s="51" t="s">
        <v>49</v>
      </c>
      <c r="O98" s="51" t="s">
        <v>50</v>
      </c>
      <c r="P98" s="53" t="s">
        <v>68</v>
      </c>
      <c r="Q98" s="53" t="s">
        <v>89</v>
      </c>
      <c r="R98" s="51">
        <v>2662072</v>
      </c>
      <c r="S98" s="51">
        <v>2662072</v>
      </c>
      <c r="T98" s="51">
        <v>2662072</v>
      </c>
      <c r="U98" s="51">
        <v>19864</v>
      </c>
      <c r="V98" s="51">
        <v>19864</v>
      </c>
      <c r="W98" s="51">
        <v>0</v>
      </c>
      <c r="X98" s="51">
        <v>0</v>
      </c>
      <c r="Y98" s="54">
        <f t="shared" si="2"/>
        <v>0</v>
      </c>
      <c r="Z98" s="53">
        <v>0</v>
      </c>
      <c r="AA98" s="53" t="s">
        <v>96</v>
      </c>
      <c r="AB98" s="47">
        <v>366</v>
      </c>
      <c r="AC98" s="54">
        <v>0</v>
      </c>
      <c r="AD98" s="54">
        <v>1</v>
      </c>
      <c r="AE98" s="55" t="s">
        <v>482</v>
      </c>
      <c r="AF98" s="23"/>
    </row>
    <row r="99" spans="2:32" ht="60.75" hidden="1" customHeight="1">
      <c r="B99" s="23"/>
      <c r="C99" s="49" t="s">
        <v>483</v>
      </c>
      <c r="D99" s="49" t="s">
        <v>484</v>
      </c>
      <c r="E99" s="50" t="s">
        <v>485</v>
      </c>
      <c r="F99" s="50" t="s">
        <v>5</v>
      </c>
      <c r="G99" s="50" t="s">
        <v>43</v>
      </c>
      <c r="H99" s="51" t="s">
        <v>44</v>
      </c>
      <c r="I99" s="51" t="s">
        <v>45</v>
      </c>
      <c r="J99" s="52" t="s">
        <v>46</v>
      </c>
      <c r="K99" s="51" t="s">
        <v>67</v>
      </c>
      <c r="L99" s="53" t="s">
        <v>45</v>
      </c>
      <c r="M99" s="51" t="s">
        <v>48</v>
      </c>
      <c r="N99" s="51" t="s">
        <v>49</v>
      </c>
      <c r="O99" s="51" t="s">
        <v>50</v>
      </c>
      <c r="P99" s="53" t="s">
        <v>68</v>
      </c>
      <c r="Q99" s="53" t="s">
        <v>89</v>
      </c>
      <c r="R99" s="51">
        <v>1122013</v>
      </c>
      <c r="S99" s="51">
        <v>1122013</v>
      </c>
      <c r="T99" s="51">
        <v>1122013</v>
      </c>
      <c r="U99" s="51">
        <v>341579</v>
      </c>
      <c r="V99" s="51">
        <v>341579</v>
      </c>
      <c r="W99" s="51">
        <v>329141</v>
      </c>
      <c r="X99" s="51">
        <v>329141</v>
      </c>
      <c r="Y99" s="54">
        <f t="shared" si="2"/>
        <v>29.334865104058512</v>
      </c>
      <c r="Z99" s="53">
        <v>0</v>
      </c>
      <c r="AA99" s="53" t="s">
        <v>96</v>
      </c>
      <c r="AB99" s="47">
        <v>419</v>
      </c>
      <c r="AC99" s="54">
        <v>0</v>
      </c>
      <c r="AD99" s="54">
        <v>0</v>
      </c>
      <c r="AE99" s="55" t="s">
        <v>486</v>
      </c>
      <c r="AF99" s="23"/>
    </row>
    <row r="100" spans="2:32" ht="60.75" hidden="1" customHeight="1">
      <c r="B100" s="23"/>
      <c r="C100" s="49" t="s">
        <v>487</v>
      </c>
      <c r="D100" s="49" t="s">
        <v>488</v>
      </c>
      <c r="E100" s="50" t="s">
        <v>489</v>
      </c>
      <c r="F100" s="50" t="s">
        <v>5</v>
      </c>
      <c r="G100" s="50" t="s">
        <v>490</v>
      </c>
      <c r="H100" s="51" t="s">
        <v>491</v>
      </c>
      <c r="I100" s="51" t="s">
        <v>245</v>
      </c>
      <c r="J100" s="52" t="s">
        <v>46</v>
      </c>
      <c r="K100" s="51" t="s">
        <v>67</v>
      </c>
      <c r="L100" s="53" t="s">
        <v>45</v>
      </c>
      <c r="M100" s="51" t="s">
        <v>48</v>
      </c>
      <c r="N100" s="51" t="s">
        <v>49</v>
      </c>
      <c r="O100" s="51" t="s">
        <v>50</v>
      </c>
      <c r="P100" s="53" t="s">
        <v>68</v>
      </c>
      <c r="Q100" s="53" t="s">
        <v>89</v>
      </c>
      <c r="R100" s="51">
        <v>1122013</v>
      </c>
      <c r="S100" s="51">
        <v>1122013</v>
      </c>
      <c r="T100" s="51">
        <v>1122013</v>
      </c>
      <c r="U100" s="51">
        <v>341579</v>
      </c>
      <c r="V100" s="51">
        <v>341579</v>
      </c>
      <c r="W100" s="51">
        <v>0</v>
      </c>
      <c r="X100" s="51">
        <v>0</v>
      </c>
      <c r="Y100" s="54">
        <f t="shared" si="2"/>
        <v>0</v>
      </c>
      <c r="Z100" s="53">
        <v>0</v>
      </c>
      <c r="AA100" s="53" t="s">
        <v>96</v>
      </c>
      <c r="AB100" s="47">
        <v>514</v>
      </c>
      <c r="AC100" s="54">
        <v>0</v>
      </c>
      <c r="AD100" s="54">
        <v>1</v>
      </c>
      <c r="AE100" s="55" t="s">
        <v>492</v>
      </c>
      <c r="AF100" s="23"/>
    </row>
    <row r="101" spans="2:32" ht="67.5" hidden="1" customHeight="1">
      <c r="B101" s="23"/>
      <c r="C101" s="49" t="s">
        <v>493</v>
      </c>
      <c r="D101" s="49" t="s">
        <v>494</v>
      </c>
      <c r="E101" s="50" t="s">
        <v>495</v>
      </c>
      <c r="F101" s="50" t="s">
        <v>5</v>
      </c>
      <c r="G101" s="50" t="s">
        <v>496</v>
      </c>
      <c r="H101" s="51" t="s">
        <v>497</v>
      </c>
      <c r="I101" s="51" t="s">
        <v>245</v>
      </c>
      <c r="J101" s="52" t="s">
        <v>46</v>
      </c>
      <c r="K101" s="51" t="s">
        <v>67</v>
      </c>
      <c r="L101" s="53" t="s">
        <v>45</v>
      </c>
      <c r="M101" s="51" t="s">
        <v>48</v>
      </c>
      <c r="N101" s="51" t="s">
        <v>49</v>
      </c>
      <c r="O101" s="51" t="s">
        <v>50</v>
      </c>
      <c r="P101" s="53" t="s">
        <v>68</v>
      </c>
      <c r="Q101" s="53" t="s">
        <v>89</v>
      </c>
      <c r="R101" s="51">
        <v>1927709</v>
      </c>
      <c r="S101" s="51">
        <v>1927709</v>
      </c>
      <c r="T101" s="51">
        <v>1927709</v>
      </c>
      <c r="U101" s="51">
        <v>584572</v>
      </c>
      <c r="V101" s="51">
        <v>584572</v>
      </c>
      <c r="W101" s="51">
        <v>568923</v>
      </c>
      <c r="X101" s="51">
        <v>568923</v>
      </c>
      <c r="Y101" s="54">
        <f t="shared" si="2"/>
        <v>29.512908846719082</v>
      </c>
      <c r="Z101" s="53">
        <v>0</v>
      </c>
      <c r="AA101" s="53" t="s">
        <v>96</v>
      </c>
      <c r="AB101" s="47">
        <v>776</v>
      </c>
      <c r="AC101" s="54">
        <v>0</v>
      </c>
      <c r="AD101" s="54">
        <v>5</v>
      </c>
      <c r="AE101" s="55" t="s">
        <v>498</v>
      </c>
      <c r="AF101" s="23"/>
    </row>
    <row r="102" spans="2:32" ht="60.75" hidden="1" customHeight="1">
      <c r="B102" s="23"/>
      <c r="C102" s="49" t="s">
        <v>499</v>
      </c>
      <c r="D102" s="49" t="s">
        <v>500</v>
      </c>
      <c r="E102" s="50" t="s">
        <v>501</v>
      </c>
      <c r="F102" s="50" t="s">
        <v>5</v>
      </c>
      <c r="G102" s="50" t="s">
        <v>502</v>
      </c>
      <c r="H102" s="51" t="s">
        <v>503</v>
      </c>
      <c r="I102" s="51" t="s">
        <v>66</v>
      </c>
      <c r="J102" s="52" t="s">
        <v>46</v>
      </c>
      <c r="K102" s="51" t="s">
        <v>67</v>
      </c>
      <c r="L102" s="53" t="s">
        <v>45</v>
      </c>
      <c r="M102" s="51" t="s">
        <v>48</v>
      </c>
      <c r="N102" s="51" t="s">
        <v>49</v>
      </c>
      <c r="O102" s="51" t="s">
        <v>50</v>
      </c>
      <c r="P102" s="53" t="s">
        <v>68</v>
      </c>
      <c r="Q102" s="53" t="s">
        <v>89</v>
      </c>
      <c r="R102" s="51">
        <v>760321</v>
      </c>
      <c r="S102" s="51">
        <v>760321</v>
      </c>
      <c r="T102" s="51">
        <v>760321</v>
      </c>
      <c r="U102" s="51">
        <v>231413</v>
      </c>
      <c r="V102" s="51">
        <v>231413</v>
      </c>
      <c r="W102" s="51">
        <v>223121</v>
      </c>
      <c r="X102" s="51">
        <v>223121</v>
      </c>
      <c r="Y102" s="54">
        <f t="shared" si="2"/>
        <v>29.34563164768565</v>
      </c>
      <c r="Z102" s="53">
        <v>0</v>
      </c>
      <c r="AA102" s="53" t="s">
        <v>96</v>
      </c>
      <c r="AB102" s="47">
        <v>397</v>
      </c>
      <c r="AC102" s="54">
        <v>0</v>
      </c>
      <c r="AD102" s="54">
        <v>5</v>
      </c>
      <c r="AE102" s="55" t="s">
        <v>504</v>
      </c>
      <c r="AF102" s="23"/>
    </row>
    <row r="103" spans="2:32" ht="60.75" hidden="1" customHeight="1">
      <c r="B103" s="23"/>
      <c r="C103" s="49" t="s">
        <v>505</v>
      </c>
      <c r="D103" s="49" t="s">
        <v>506</v>
      </c>
      <c r="E103" s="50" t="s">
        <v>507</v>
      </c>
      <c r="F103" s="50" t="s">
        <v>5</v>
      </c>
      <c r="G103" s="50" t="s">
        <v>508</v>
      </c>
      <c r="H103" s="51" t="s">
        <v>508</v>
      </c>
      <c r="I103" s="51" t="s">
        <v>245</v>
      </c>
      <c r="J103" s="52" t="s">
        <v>46</v>
      </c>
      <c r="K103" s="51" t="s">
        <v>67</v>
      </c>
      <c r="L103" s="53" t="s">
        <v>45</v>
      </c>
      <c r="M103" s="51" t="s">
        <v>48</v>
      </c>
      <c r="N103" s="51" t="s">
        <v>49</v>
      </c>
      <c r="O103" s="51" t="s">
        <v>50</v>
      </c>
      <c r="P103" s="53" t="s">
        <v>68</v>
      </c>
      <c r="Q103" s="53" t="s">
        <v>89</v>
      </c>
      <c r="R103" s="51">
        <v>760321</v>
      </c>
      <c r="S103" s="51">
        <v>760321</v>
      </c>
      <c r="T103" s="51">
        <v>760321</v>
      </c>
      <c r="U103" s="51">
        <v>8292</v>
      </c>
      <c r="V103" s="51">
        <v>8292</v>
      </c>
      <c r="W103" s="51">
        <v>0</v>
      </c>
      <c r="X103" s="51">
        <v>0</v>
      </c>
      <c r="Y103" s="54">
        <f t="shared" si="2"/>
        <v>0</v>
      </c>
      <c r="Z103" s="53">
        <v>0</v>
      </c>
      <c r="AA103" s="53" t="s">
        <v>96</v>
      </c>
      <c r="AB103" s="47">
        <v>760</v>
      </c>
      <c r="AC103" s="54">
        <v>0</v>
      </c>
      <c r="AD103" s="54">
        <v>0</v>
      </c>
      <c r="AE103" s="55" t="s">
        <v>509</v>
      </c>
      <c r="AF103" s="23"/>
    </row>
    <row r="104" spans="2:32" ht="60.75" hidden="1" customHeight="1">
      <c r="B104" s="23"/>
      <c r="C104" s="49" t="s">
        <v>510</v>
      </c>
      <c r="D104" s="49" t="s">
        <v>511</v>
      </c>
      <c r="E104" s="50" t="s">
        <v>512</v>
      </c>
      <c r="F104" s="50" t="s">
        <v>5</v>
      </c>
      <c r="G104" s="50" t="s">
        <v>336</v>
      </c>
      <c r="H104" s="51" t="s">
        <v>336</v>
      </c>
      <c r="I104" s="51" t="s">
        <v>245</v>
      </c>
      <c r="J104" s="52" t="s">
        <v>46</v>
      </c>
      <c r="K104" s="51" t="s">
        <v>67</v>
      </c>
      <c r="L104" s="53" t="s">
        <v>45</v>
      </c>
      <c r="M104" s="51" t="s">
        <v>48</v>
      </c>
      <c r="N104" s="51" t="s">
        <v>49</v>
      </c>
      <c r="O104" s="51" t="s">
        <v>50</v>
      </c>
      <c r="P104" s="53" t="s">
        <v>68</v>
      </c>
      <c r="Q104" s="53" t="s">
        <v>89</v>
      </c>
      <c r="R104" s="51">
        <v>1122013</v>
      </c>
      <c r="S104" s="51">
        <v>1122013</v>
      </c>
      <c r="T104" s="51">
        <v>1122013</v>
      </c>
      <c r="U104" s="51">
        <v>341579</v>
      </c>
      <c r="V104" s="51">
        <v>341579</v>
      </c>
      <c r="W104" s="51">
        <v>329141</v>
      </c>
      <c r="X104" s="51">
        <v>329141</v>
      </c>
      <c r="Y104" s="54">
        <f t="shared" si="2"/>
        <v>29.334865104058512</v>
      </c>
      <c r="Z104" s="53">
        <v>0</v>
      </c>
      <c r="AA104" s="53" t="s">
        <v>96</v>
      </c>
      <c r="AB104" s="47">
        <v>825</v>
      </c>
      <c r="AC104" s="54">
        <v>0</v>
      </c>
      <c r="AD104" s="54">
        <v>1</v>
      </c>
      <c r="AE104" s="55" t="s">
        <v>492</v>
      </c>
      <c r="AF104" s="23"/>
    </row>
    <row r="105" spans="2:32" ht="60.75" hidden="1" customHeight="1">
      <c r="B105" s="23"/>
      <c r="C105" s="49" t="s">
        <v>513</v>
      </c>
      <c r="D105" s="49" t="s">
        <v>514</v>
      </c>
      <c r="E105" s="50" t="s">
        <v>515</v>
      </c>
      <c r="F105" s="50" t="s">
        <v>5</v>
      </c>
      <c r="G105" s="50" t="s">
        <v>516</v>
      </c>
      <c r="H105" s="51" t="s">
        <v>517</v>
      </c>
      <c r="I105" s="51" t="s">
        <v>245</v>
      </c>
      <c r="J105" s="52" t="s">
        <v>46</v>
      </c>
      <c r="K105" s="51" t="s">
        <v>67</v>
      </c>
      <c r="L105" s="53" t="s">
        <v>45</v>
      </c>
      <c r="M105" s="51" t="s">
        <v>48</v>
      </c>
      <c r="N105" s="51" t="s">
        <v>49</v>
      </c>
      <c r="O105" s="51" t="s">
        <v>50</v>
      </c>
      <c r="P105" s="53" t="s">
        <v>68</v>
      </c>
      <c r="Q105" s="53" t="s">
        <v>89</v>
      </c>
      <c r="R105" s="51">
        <v>1122013</v>
      </c>
      <c r="S105" s="51">
        <v>1122013</v>
      </c>
      <c r="T105" s="51">
        <v>1122013</v>
      </c>
      <c r="U105" s="51">
        <v>561007</v>
      </c>
      <c r="V105" s="51">
        <v>561007</v>
      </c>
      <c r="W105" s="51">
        <v>0</v>
      </c>
      <c r="X105" s="51">
        <v>0</v>
      </c>
      <c r="Y105" s="54">
        <f t="shared" si="2"/>
        <v>0</v>
      </c>
      <c r="Z105" s="53">
        <v>0</v>
      </c>
      <c r="AA105" s="53" t="s">
        <v>96</v>
      </c>
      <c r="AB105" s="47">
        <v>540</v>
      </c>
      <c r="AC105" s="54">
        <v>0</v>
      </c>
      <c r="AD105" s="54">
        <v>0</v>
      </c>
      <c r="AE105" s="55" t="s">
        <v>518</v>
      </c>
      <c r="AF105" s="23"/>
    </row>
    <row r="106" spans="2:32" ht="60.75" hidden="1" customHeight="1">
      <c r="B106" s="23"/>
      <c r="C106" s="49" t="s">
        <v>519</v>
      </c>
      <c r="D106" s="49" t="s">
        <v>520</v>
      </c>
      <c r="E106" s="50" t="s">
        <v>521</v>
      </c>
      <c r="F106" s="50" t="s">
        <v>5</v>
      </c>
      <c r="G106" s="50" t="s">
        <v>341</v>
      </c>
      <c r="H106" s="51" t="s">
        <v>44</v>
      </c>
      <c r="I106" s="51" t="s">
        <v>45</v>
      </c>
      <c r="J106" s="52" t="s">
        <v>46</v>
      </c>
      <c r="K106" s="51" t="s">
        <v>47</v>
      </c>
      <c r="L106" s="53" t="s">
        <v>45</v>
      </c>
      <c r="M106" s="51" t="s">
        <v>48</v>
      </c>
      <c r="N106" s="51" t="s">
        <v>49</v>
      </c>
      <c r="O106" s="51" t="s">
        <v>50</v>
      </c>
      <c r="P106" s="53" t="s">
        <v>51</v>
      </c>
      <c r="Q106" s="53" t="s">
        <v>89</v>
      </c>
      <c r="R106" s="51">
        <v>779630</v>
      </c>
      <c r="S106" s="51">
        <v>779630</v>
      </c>
      <c r="T106" s="51">
        <v>779630</v>
      </c>
      <c r="U106" s="51">
        <v>771339</v>
      </c>
      <c r="V106" s="51">
        <v>771339</v>
      </c>
      <c r="W106" s="51">
        <v>763047</v>
      </c>
      <c r="X106" s="51">
        <v>763047</v>
      </c>
      <c r="Y106" s="54">
        <f t="shared" si="2"/>
        <v>97.872965381014069</v>
      </c>
      <c r="Z106" s="53">
        <v>0</v>
      </c>
      <c r="AA106" s="53" t="s">
        <v>96</v>
      </c>
      <c r="AB106" s="47">
        <v>529</v>
      </c>
      <c r="AC106" s="54">
        <v>0</v>
      </c>
      <c r="AD106" s="54">
        <v>5</v>
      </c>
      <c r="AE106" s="55" t="s">
        <v>522</v>
      </c>
      <c r="AF106" s="23"/>
    </row>
    <row r="107" spans="2:32" ht="94.5" hidden="1" customHeight="1">
      <c r="B107" s="23"/>
      <c r="C107" s="49" t="s">
        <v>523</v>
      </c>
      <c r="D107" s="49" t="s">
        <v>524</v>
      </c>
      <c r="E107" s="50" t="s">
        <v>525</v>
      </c>
      <c r="F107" s="50" t="s">
        <v>5</v>
      </c>
      <c r="G107" s="50" t="s">
        <v>526</v>
      </c>
      <c r="H107" s="51" t="s">
        <v>526</v>
      </c>
      <c r="I107" s="51" t="s">
        <v>245</v>
      </c>
      <c r="J107" s="52" t="s">
        <v>46</v>
      </c>
      <c r="K107" s="51" t="s">
        <v>67</v>
      </c>
      <c r="L107" s="53" t="s">
        <v>45</v>
      </c>
      <c r="M107" s="51" t="s">
        <v>48</v>
      </c>
      <c r="N107" s="51" t="s">
        <v>49</v>
      </c>
      <c r="O107" s="51" t="s">
        <v>50</v>
      </c>
      <c r="P107" s="53" t="s">
        <v>68</v>
      </c>
      <c r="Q107" s="53" t="s">
        <v>89</v>
      </c>
      <c r="R107" s="51">
        <v>3300160</v>
      </c>
      <c r="S107" s="51">
        <v>3300160</v>
      </c>
      <c r="T107" s="51">
        <v>3300160</v>
      </c>
      <c r="U107" s="51">
        <v>2056711</v>
      </c>
      <c r="V107" s="51">
        <v>2056711</v>
      </c>
      <c r="W107" s="51">
        <v>2056711</v>
      </c>
      <c r="X107" s="51">
        <v>2056711</v>
      </c>
      <c r="Y107" s="54">
        <f t="shared" ref="Y107:Y138" si="3">IF(ISERROR(W107/S107),0,((W107/S107)*100))</f>
        <v>62.321554106467566</v>
      </c>
      <c r="Z107" s="53">
        <v>0</v>
      </c>
      <c r="AA107" s="53" t="s">
        <v>96</v>
      </c>
      <c r="AB107" s="47">
        <v>220</v>
      </c>
      <c r="AC107" s="54">
        <v>0</v>
      </c>
      <c r="AD107" s="54">
        <v>5</v>
      </c>
      <c r="AE107" s="55" t="s">
        <v>527</v>
      </c>
      <c r="AF107" s="23"/>
    </row>
    <row r="108" spans="2:32" ht="81" hidden="1" customHeight="1">
      <c r="B108" s="23"/>
      <c r="C108" s="49" t="s">
        <v>528</v>
      </c>
      <c r="D108" s="49" t="s">
        <v>529</v>
      </c>
      <c r="E108" s="50" t="s">
        <v>530</v>
      </c>
      <c r="F108" s="50" t="s">
        <v>5</v>
      </c>
      <c r="G108" s="50" t="s">
        <v>182</v>
      </c>
      <c r="H108" s="51" t="s">
        <v>182</v>
      </c>
      <c r="I108" s="51" t="s">
        <v>245</v>
      </c>
      <c r="J108" s="52" t="s">
        <v>46</v>
      </c>
      <c r="K108" s="51" t="s">
        <v>67</v>
      </c>
      <c r="L108" s="53" t="s">
        <v>45</v>
      </c>
      <c r="M108" s="51" t="s">
        <v>48</v>
      </c>
      <c r="N108" s="51" t="s">
        <v>49</v>
      </c>
      <c r="O108" s="51" t="s">
        <v>50</v>
      </c>
      <c r="P108" s="53" t="s">
        <v>68</v>
      </c>
      <c r="Q108" s="53" t="s">
        <v>89</v>
      </c>
      <c r="R108" s="51">
        <v>2127200</v>
      </c>
      <c r="S108" s="51">
        <v>2127200</v>
      </c>
      <c r="T108" s="51">
        <v>2127200</v>
      </c>
      <c r="U108" s="51">
        <v>648885</v>
      </c>
      <c r="V108" s="51">
        <v>648885</v>
      </c>
      <c r="W108" s="51">
        <v>622072</v>
      </c>
      <c r="X108" s="51">
        <v>622072</v>
      </c>
      <c r="Y108" s="54">
        <f t="shared" si="3"/>
        <v>29.243700639338101</v>
      </c>
      <c r="Z108" s="53">
        <v>0</v>
      </c>
      <c r="AA108" s="53" t="s">
        <v>96</v>
      </c>
      <c r="AB108" s="47">
        <v>446</v>
      </c>
      <c r="AC108" s="54">
        <v>0</v>
      </c>
      <c r="AD108" s="54">
        <v>5</v>
      </c>
      <c r="AE108" s="55" t="s">
        <v>531</v>
      </c>
      <c r="AF108" s="23"/>
    </row>
    <row r="109" spans="2:32" ht="67.5" hidden="1" customHeight="1">
      <c r="B109" s="23"/>
      <c r="C109" s="49" t="s">
        <v>532</v>
      </c>
      <c r="D109" s="49" t="s">
        <v>533</v>
      </c>
      <c r="E109" s="50" t="s">
        <v>534</v>
      </c>
      <c r="F109" s="50" t="s">
        <v>5</v>
      </c>
      <c r="G109" s="50" t="s">
        <v>278</v>
      </c>
      <c r="H109" s="51" t="s">
        <v>278</v>
      </c>
      <c r="I109" s="51" t="s">
        <v>245</v>
      </c>
      <c r="J109" s="52" t="s">
        <v>46</v>
      </c>
      <c r="K109" s="51" t="s">
        <v>67</v>
      </c>
      <c r="L109" s="53" t="s">
        <v>45</v>
      </c>
      <c r="M109" s="51" t="s">
        <v>48</v>
      </c>
      <c r="N109" s="51" t="s">
        <v>49</v>
      </c>
      <c r="O109" s="51" t="s">
        <v>50</v>
      </c>
      <c r="P109" s="53" t="s">
        <v>68</v>
      </c>
      <c r="Q109" s="53" t="s">
        <v>89</v>
      </c>
      <c r="R109" s="51">
        <v>1236375</v>
      </c>
      <c r="S109" s="51">
        <v>1236375</v>
      </c>
      <c r="T109" s="51">
        <v>1236375</v>
      </c>
      <c r="U109" s="51">
        <v>618188</v>
      </c>
      <c r="V109" s="51">
        <v>618188</v>
      </c>
      <c r="W109" s="51">
        <v>602603</v>
      </c>
      <c r="X109" s="51">
        <v>602603</v>
      </c>
      <c r="Y109" s="54">
        <f t="shared" si="3"/>
        <v>48.739500556061067</v>
      </c>
      <c r="Z109" s="53">
        <v>0</v>
      </c>
      <c r="AA109" s="53" t="s">
        <v>96</v>
      </c>
      <c r="AB109" s="47">
        <v>377</v>
      </c>
      <c r="AC109" s="54">
        <v>0</v>
      </c>
      <c r="AD109" s="54">
        <v>100</v>
      </c>
      <c r="AE109" s="55" t="s">
        <v>535</v>
      </c>
      <c r="AF109" s="23"/>
    </row>
    <row r="110" spans="2:32" ht="60.75" hidden="1" customHeight="1">
      <c r="B110" s="23"/>
      <c r="C110" s="49" t="s">
        <v>536</v>
      </c>
      <c r="D110" s="49" t="s">
        <v>537</v>
      </c>
      <c r="E110" s="50" t="s">
        <v>538</v>
      </c>
      <c r="F110" s="50" t="s">
        <v>5</v>
      </c>
      <c r="G110" s="50" t="s">
        <v>294</v>
      </c>
      <c r="H110" s="51" t="s">
        <v>539</v>
      </c>
      <c r="I110" s="51" t="s">
        <v>66</v>
      </c>
      <c r="J110" s="52" t="s">
        <v>46</v>
      </c>
      <c r="K110" s="51" t="s">
        <v>67</v>
      </c>
      <c r="L110" s="53" t="s">
        <v>45</v>
      </c>
      <c r="M110" s="51" t="s">
        <v>48</v>
      </c>
      <c r="N110" s="51" t="s">
        <v>49</v>
      </c>
      <c r="O110" s="51" t="s">
        <v>50</v>
      </c>
      <c r="P110" s="53" t="s">
        <v>68</v>
      </c>
      <c r="Q110" s="53" t="s">
        <v>89</v>
      </c>
      <c r="R110" s="51">
        <v>977507</v>
      </c>
      <c r="S110" s="51">
        <v>977507</v>
      </c>
      <c r="T110" s="51">
        <v>977507</v>
      </c>
      <c r="U110" s="51">
        <v>297492</v>
      </c>
      <c r="V110" s="51">
        <v>297492</v>
      </c>
      <c r="W110" s="51">
        <v>286891</v>
      </c>
      <c r="X110" s="51">
        <v>286891</v>
      </c>
      <c r="Y110" s="54">
        <f t="shared" si="3"/>
        <v>29.349252741924097</v>
      </c>
      <c r="Z110" s="53">
        <v>0</v>
      </c>
      <c r="AA110" s="53" t="s">
        <v>116</v>
      </c>
      <c r="AB110" s="47">
        <v>310</v>
      </c>
      <c r="AC110" s="54">
        <v>0</v>
      </c>
      <c r="AD110" s="54">
        <v>5</v>
      </c>
      <c r="AE110" s="55" t="s">
        <v>540</v>
      </c>
      <c r="AF110" s="23"/>
    </row>
    <row r="111" spans="2:32" ht="60.75" hidden="1" customHeight="1">
      <c r="B111" s="23"/>
      <c r="C111" s="49" t="s">
        <v>541</v>
      </c>
      <c r="D111" s="49" t="s">
        <v>542</v>
      </c>
      <c r="E111" s="50" t="s">
        <v>543</v>
      </c>
      <c r="F111" s="50" t="s">
        <v>5</v>
      </c>
      <c r="G111" s="50" t="s">
        <v>105</v>
      </c>
      <c r="H111" s="51" t="s">
        <v>44</v>
      </c>
      <c r="I111" s="51" t="s">
        <v>45</v>
      </c>
      <c r="J111" s="52" t="s">
        <v>46</v>
      </c>
      <c r="K111" s="51" t="s">
        <v>47</v>
      </c>
      <c r="L111" s="53" t="s">
        <v>45</v>
      </c>
      <c r="M111" s="51" t="s">
        <v>48</v>
      </c>
      <c r="N111" s="51" t="s">
        <v>49</v>
      </c>
      <c r="O111" s="51" t="s">
        <v>50</v>
      </c>
      <c r="P111" s="53" t="s">
        <v>51</v>
      </c>
      <c r="Q111" s="53" t="s">
        <v>89</v>
      </c>
      <c r="R111" s="51">
        <v>977507</v>
      </c>
      <c r="S111" s="51">
        <v>977507</v>
      </c>
      <c r="T111" s="51">
        <v>977507</v>
      </c>
      <c r="U111" s="51">
        <v>966906</v>
      </c>
      <c r="V111" s="51">
        <v>966906</v>
      </c>
      <c r="W111" s="51">
        <v>956305</v>
      </c>
      <c r="X111" s="51">
        <v>956305</v>
      </c>
      <c r="Y111" s="54">
        <f t="shared" si="3"/>
        <v>97.831012974843148</v>
      </c>
      <c r="Z111" s="53">
        <v>0</v>
      </c>
      <c r="AA111" s="53" t="s">
        <v>116</v>
      </c>
      <c r="AB111" s="47">
        <v>1192</v>
      </c>
      <c r="AC111" s="54">
        <v>0</v>
      </c>
      <c r="AD111" s="54">
        <v>73</v>
      </c>
      <c r="AE111" s="55" t="s">
        <v>544</v>
      </c>
      <c r="AF111" s="23"/>
    </row>
    <row r="112" spans="2:32" ht="60.75" hidden="1" customHeight="1">
      <c r="B112" s="23"/>
      <c r="C112" s="49" t="s">
        <v>545</v>
      </c>
      <c r="D112" s="49" t="s">
        <v>546</v>
      </c>
      <c r="E112" s="50" t="s">
        <v>547</v>
      </c>
      <c r="F112" s="50" t="s">
        <v>5</v>
      </c>
      <c r="G112" s="50" t="s">
        <v>105</v>
      </c>
      <c r="H112" s="51" t="s">
        <v>44</v>
      </c>
      <c r="I112" s="51" t="s">
        <v>45</v>
      </c>
      <c r="J112" s="52" t="s">
        <v>46</v>
      </c>
      <c r="K112" s="51" t="s">
        <v>47</v>
      </c>
      <c r="L112" s="53" t="s">
        <v>45</v>
      </c>
      <c r="M112" s="51" t="s">
        <v>48</v>
      </c>
      <c r="N112" s="51" t="s">
        <v>49</v>
      </c>
      <c r="O112" s="51" t="s">
        <v>50</v>
      </c>
      <c r="P112" s="53" t="s">
        <v>51</v>
      </c>
      <c r="Q112" s="53" t="s">
        <v>89</v>
      </c>
      <c r="R112" s="51">
        <v>651671</v>
      </c>
      <c r="S112" s="51">
        <v>651671</v>
      </c>
      <c r="T112" s="51">
        <v>651671</v>
      </c>
      <c r="U112" s="51">
        <v>644604</v>
      </c>
      <c r="V112" s="51">
        <v>644604</v>
      </c>
      <c r="W112" s="51">
        <v>637536</v>
      </c>
      <c r="X112" s="51">
        <v>637536</v>
      </c>
      <c r="Y112" s="54">
        <f t="shared" si="3"/>
        <v>97.830960714839236</v>
      </c>
      <c r="Z112" s="53">
        <v>0</v>
      </c>
      <c r="AA112" s="53" t="s">
        <v>116</v>
      </c>
      <c r="AB112" s="47">
        <v>746</v>
      </c>
      <c r="AC112" s="54">
        <v>0</v>
      </c>
      <c r="AD112" s="54">
        <v>59</v>
      </c>
      <c r="AE112" s="55" t="s">
        <v>548</v>
      </c>
      <c r="AF112" s="23"/>
    </row>
    <row r="113" spans="2:32" ht="60.75" hidden="1" customHeight="1">
      <c r="B113" s="23"/>
      <c r="C113" s="49" t="s">
        <v>549</v>
      </c>
      <c r="D113" s="49" t="s">
        <v>550</v>
      </c>
      <c r="E113" s="50" t="s">
        <v>551</v>
      </c>
      <c r="F113" s="50" t="s">
        <v>5</v>
      </c>
      <c r="G113" s="50" t="s">
        <v>552</v>
      </c>
      <c r="H113" s="51" t="s">
        <v>552</v>
      </c>
      <c r="I113" s="51" t="s">
        <v>245</v>
      </c>
      <c r="J113" s="52" t="s">
        <v>46</v>
      </c>
      <c r="K113" s="51" t="s">
        <v>67</v>
      </c>
      <c r="L113" s="53" t="s">
        <v>45</v>
      </c>
      <c r="M113" s="51" t="s">
        <v>48</v>
      </c>
      <c r="N113" s="51" t="s">
        <v>49</v>
      </c>
      <c r="O113" s="51" t="s">
        <v>50</v>
      </c>
      <c r="P113" s="53" t="s">
        <v>68</v>
      </c>
      <c r="Q113" s="53" t="s">
        <v>89</v>
      </c>
      <c r="R113" s="51">
        <v>2738882</v>
      </c>
      <c r="S113" s="51">
        <v>2738882</v>
      </c>
      <c r="T113" s="51">
        <v>2738882</v>
      </c>
      <c r="U113" s="51">
        <v>1352092</v>
      </c>
      <c r="V113" s="51">
        <v>1352092</v>
      </c>
      <c r="W113" s="51">
        <v>9300</v>
      </c>
      <c r="X113" s="51">
        <v>9300</v>
      </c>
      <c r="Y113" s="54">
        <f t="shared" si="3"/>
        <v>0.33955460658765146</v>
      </c>
      <c r="Z113" s="53">
        <v>0</v>
      </c>
      <c r="AA113" s="53" t="s">
        <v>96</v>
      </c>
      <c r="AB113" s="47">
        <v>745</v>
      </c>
      <c r="AC113" s="54">
        <v>0</v>
      </c>
      <c r="AD113" s="54">
        <v>1</v>
      </c>
      <c r="AE113" s="55" t="s">
        <v>553</v>
      </c>
      <c r="AF113" s="23"/>
    </row>
    <row r="114" spans="2:32" ht="67.5" hidden="1" customHeight="1">
      <c r="B114" s="23"/>
      <c r="C114" s="49" t="s">
        <v>554</v>
      </c>
      <c r="D114" s="49" t="s">
        <v>555</v>
      </c>
      <c r="E114" s="50" t="s">
        <v>556</v>
      </c>
      <c r="F114" s="50" t="s">
        <v>5</v>
      </c>
      <c r="G114" s="50" t="s">
        <v>557</v>
      </c>
      <c r="H114" s="51" t="s">
        <v>557</v>
      </c>
      <c r="I114" s="51" t="s">
        <v>245</v>
      </c>
      <c r="J114" s="52" t="s">
        <v>46</v>
      </c>
      <c r="K114" s="51" t="s">
        <v>67</v>
      </c>
      <c r="L114" s="53" t="s">
        <v>45</v>
      </c>
      <c r="M114" s="51" t="s">
        <v>48</v>
      </c>
      <c r="N114" s="51" t="s">
        <v>49</v>
      </c>
      <c r="O114" s="51" t="s">
        <v>50</v>
      </c>
      <c r="P114" s="53" t="s">
        <v>68</v>
      </c>
      <c r="Q114" s="53" t="s">
        <v>89</v>
      </c>
      <c r="R114" s="51">
        <v>1236375</v>
      </c>
      <c r="S114" s="51">
        <v>1236375</v>
      </c>
      <c r="T114" s="51">
        <v>1236375</v>
      </c>
      <c r="U114" s="51">
        <v>374685</v>
      </c>
      <c r="V114" s="51">
        <v>374685</v>
      </c>
      <c r="W114" s="51">
        <v>0</v>
      </c>
      <c r="X114" s="51">
        <v>0</v>
      </c>
      <c r="Y114" s="54">
        <f t="shared" si="3"/>
        <v>0</v>
      </c>
      <c r="Z114" s="53">
        <v>0</v>
      </c>
      <c r="AA114" s="53" t="s">
        <v>96</v>
      </c>
      <c r="AB114" s="47">
        <v>196</v>
      </c>
      <c r="AC114" s="54">
        <v>0</v>
      </c>
      <c r="AD114" s="54">
        <v>100</v>
      </c>
      <c r="AE114" s="55" t="s">
        <v>558</v>
      </c>
      <c r="AF114" s="23"/>
    </row>
    <row r="115" spans="2:32" ht="60.75" hidden="1" customHeight="1">
      <c r="B115" s="23"/>
      <c r="C115" s="49" t="s">
        <v>559</v>
      </c>
      <c r="D115" s="49" t="s">
        <v>560</v>
      </c>
      <c r="E115" s="50" t="s">
        <v>561</v>
      </c>
      <c r="F115" s="50" t="s">
        <v>5</v>
      </c>
      <c r="G115" s="50" t="s">
        <v>105</v>
      </c>
      <c r="H115" s="51" t="s">
        <v>44</v>
      </c>
      <c r="I115" s="51" t="s">
        <v>45</v>
      </c>
      <c r="J115" s="52" t="s">
        <v>46</v>
      </c>
      <c r="K115" s="51" t="s">
        <v>47</v>
      </c>
      <c r="L115" s="53" t="s">
        <v>45</v>
      </c>
      <c r="M115" s="51" t="s">
        <v>48</v>
      </c>
      <c r="N115" s="51" t="s">
        <v>49</v>
      </c>
      <c r="O115" s="51" t="s">
        <v>50</v>
      </c>
      <c r="P115" s="53" t="s">
        <v>51</v>
      </c>
      <c r="Q115" s="53" t="s">
        <v>89</v>
      </c>
      <c r="R115" s="51">
        <v>977507</v>
      </c>
      <c r="S115" s="51">
        <v>977507</v>
      </c>
      <c r="T115" s="51">
        <v>977507</v>
      </c>
      <c r="U115" s="51">
        <v>966906</v>
      </c>
      <c r="V115" s="51">
        <v>966906</v>
      </c>
      <c r="W115" s="51">
        <v>956305</v>
      </c>
      <c r="X115" s="51">
        <v>956305</v>
      </c>
      <c r="Y115" s="54">
        <f t="shared" si="3"/>
        <v>97.831012974843148</v>
      </c>
      <c r="Z115" s="53">
        <v>0</v>
      </c>
      <c r="AA115" s="53" t="s">
        <v>116</v>
      </c>
      <c r="AB115" s="47">
        <v>542</v>
      </c>
      <c r="AC115" s="54">
        <v>0</v>
      </c>
      <c r="AD115" s="54">
        <v>51</v>
      </c>
      <c r="AE115" s="55" t="s">
        <v>562</v>
      </c>
      <c r="AF115" s="23"/>
    </row>
    <row r="116" spans="2:32" ht="60.75" hidden="1" customHeight="1">
      <c r="B116" s="23"/>
      <c r="C116" s="49" t="s">
        <v>563</v>
      </c>
      <c r="D116" s="49" t="s">
        <v>564</v>
      </c>
      <c r="E116" s="50" t="s">
        <v>565</v>
      </c>
      <c r="F116" s="50" t="s">
        <v>5</v>
      </c>
      <c r="G116" s="50" t="s">
        <v>278</v>
      </c>
      <c r="H116" s="51" t="s">
        <v>566</v>
      </c>
      <c r="I116" s="51" t="s">
        <v>245</v>
      </c>
      <c r="J116" s="52" t="s">
        <v>46</v>
      </c>
      <c r="K116" s="51" t="s">
        <v>67</v>
      </c>
      <c r="L116" s="53" t="s">
        <v>45</v>
      </c>
      <c r="M116" s="51" t="s">
        <v>48</v>
      </c>
      <c r="N116" s="51" t="s">
        <v>49</v>
      </c>
      <c r="O116" s="51" t="s">
        <v>50</v>
      </c>
      <c r="P116" s="53" t="s">
        <v>68</v>
      </c>
      <c r="Q116" s="53" t="s">
        <v>89</v>
      </c>
      <c r="R116" s="51">
        <v>977507</v>
      </c>
      <c r="S116" s="51">
        <v>977507</v>
      </c>
      <c r="T116" s="51">
        <v>977507</v>
      </c>
      <c r="U116" s="51">
        <v>297492</v>
      </c>
      <c r="V116" s="51">
        <v>297492</v>
      </c>
      <c r="W116" s="51">
        <v>286891</v>
      </c>
      <c r="X116" s="51">
        <v>286891</v>
      </c>
      <c r="Y116" s="54">
        <f t="shared" si="3"/>
        <v>29.349252741924097</v>
      </c>
      <c r="Z116" s="53">
        <v>0</v>
      </c>
      <c r="AA116" s="53" t="s">
        <v>116</v>
      </c>
      <c r="AB116" s="47">
        <v>238</v>
      </c>
      <c r="AC116" s="54">
        <v>0</v>
      </c>
      <c r="AD116" s="54">
        <v>100</v>
      </c>
      <c r="AE116" s="55" t="s">
        <v>567</v>
      </c>
      <c r="AF116" s="23"/>
    </row>
    <row r="117" spans="2:32" ht="60.75" hidden="1" customHeight="1">
      <c r="B117" s="23"/>
      <c r="C117" s="49" t="s">
        <v>568</v>
      </c>
      <c r="D117" s="49" t="s">
        <v>569</v>
      </c>
      <c r="E117" s="50" t="s">
        <v>570</v>
      </c>
      <c r="F117" s="50" t="s">
        <v>5</v>
      </c>
      <c r="G117" s="50" t="s">
        <v>490</v>
      </c>
      <c r="H117" s="51" t="s">
        <v>491</v>
      </c>
      <c r="I117" s="51" t="s">
        <v>245</v>
      </c>
      <c r="J117" s="52" t="s">
        <v>46</v>
      </c>
      <c r="K117" s="51" t="s">
        <v>67</v>
      </c>
      <c r="L117" s="53" t="s">
        <v>45</v>
      </c>
      <c r="M117" s="51" t="s">
        <v>48</v>
      </c>
      <c r="N117" s="51" t="s">
        <v>49</v>
      </c>
      <c r="O117" s="51" t="s">
        <v>50</v>
      </c>
      <c r="P117" s="53" t="s">
        <v>68</v>
      </c>
      <c r="Q117" s="53" t="s">
        <v>89</v>
      </c>
      <c r="R117" s="51">
        <v>1236375</v>
      </c>
      <c r="S117" s="51">
        <v>1236375</v>
      </c>
      <c r="T117" s="51">
        <v>1236375</v>
      </c>
      <c r="U117" s="51">
        <v>374685</v>
      </c>
      <c r="V117" s="51">
        <v>374685</v>
      </c>
      <c r="W117" s="51">
        <v>0</v>
      </c>
      <c r="X117" s="51">
        <v>0</v>
      </c>
      <c r="Y117" s="54">
        <f t="shared" si="3"/>
        <v>0</v>
      </c>
      <c r="Z117" s="53">
        <v>0</v>
      </c>
      <c r="AA117" s="53" t="s">
        <v>96</v>
      </c>
      <c r="AB117" s="47">
        <v>112</v>
      </c>
      <c r="AC117" s="54">
        <v>0</v>
      </c>
      <c r="AD117" s="54">
        <v>1</v>
      </c>
      <c r="AE117" s="55" t="s">
        <v>571</v>
      </c>
      <c r="AF117" s="23"/>
    </row>
    <row r="118" spans="2:32" ht="60.75" hidden="1" customHeight="1">
      <c r="B118" s="23"/>
      <c r="C118" s="49" t="s">
        <v>572</v>
      </c>
      <c r="D118" s="49" t="s">
        <v>573</v>
      </c>
      <c r="E118" s="50" t="s">
        <v>574</v>
      </c>
      <c r="F118" s="50" t="s">
        <v>5</v>
      </c>
      <c r="G118" s="50" t="s">
        <v>182</v>
      </c>
      <c r="H118" s="51" t="s">
        <v>182</v>
      </c>
      <c r="I118" s="51" t="s">
        <v>245</v>
      </c>
      <c r="J118" s="52" t="s">
        <v>46</v>
      </c>
      <c r="K118" s="51" t="s">
        <v>67</v>
      </c>
      <c r="L118" s="53" t="s">
        <v>45</v>
      </c>
      <c r="M118" s="51" t="s">
        <v>48</v>
      </c>
      <c r="N118" s="51" t="s">
        <v>49</v>
      </c>
      <c r="O118" s="51" t="s">
        <v>50</v>
      </c>
      <c r="P118" s="53" t="s">
        <v>68</v>
      </c>
      <c r="Q118" s="53" t="s">
        <v>89</v>
      </c>
      <c r="R118" s="51">
        <v>1122013</v>
      </c>
      <c r="S118" s="51">
        <v>1122013</v>
      </c>
      <c r="T118" s="51">
        <v>1122013</v>
      </c>
      <c r="U118" s="51">
        <v>341579</v>
      </c>
      <c r="V118" s="51">
        <v>341579</v>
      </c>
      <c r="W118" s="51">
        <v>329141</v>
      </c>
      <c r="X118" s="51">
        <v>329141</v>
      </c>
      <c r="Y118" s="54">
        <f t="shared" si="3"/>
        <v>29.334865104058512</v>
      </c>
      <c r="Z118" s="53">
        <v>0</v>
      </c>
      <c r="AA118" s="53" t="s">
        <v>96</v>
      </c>
      <c r="AB118" s="47">
        <v>811</v>
      </c>
      <c r="AC118" s="54">
        <v>0</v>
      </c>
      <c r="AD118" s="54">
        <v>5</v>
      </c>
      <c r="AE118" s="55" t="s">
        <v>492</v>
      </c>
      <c r="AF118" s="23"/>
    </row>
    <row r="119" spans="2:32" ht="60.75" hidden="1" customHeight="1">
      <c r="B119" s="23"/>
      <c r="C119" s="49" t="s">
        <v>575</v>
      </c>
      <c r="D119" s="49" t="s">
        <v>576</v>
      </c>
      <c r="E119" s="50" t="s">
        <v>577</v>
      </c>
      <c r="F119" s="50" t="s">
        <v>5</v>
      </c>
      <c r="G119" s="50" t="s">
        <v>578</v>
      </c>
      <c r="H119" s="51" t="s">
        <v>578</v>
      </c>
      <c r="I119" s="51" t="s">
        <v>245</v>
      </c>
      <c r="J119" s="52" t="s">
        <v>46</v>
      </c>
      <c r="K119" s="51" t="s">
        <v>67</v>
      </c>
      <c r="L119" s="53" t="s">
        <v>45</v>
      </c>
      <c r="M119" s="51" t="s">
        <v>48</v>
      </c>
      <c r="N119" s="51" t="s">
        <v>49</v>
      </c>
      <c r="O119" s="51" t="s">
        <v>50</v>
      </c>
      <c r="P119" s="53" t="s">
        <v>68</v>
      </c>
      <c r="Q119" s="53" t="s">
        <v>89</v>
      </c>
      <c r="R119" s="51">
        <v>2330392</v>
      </c>
      <c r="S119" s="51">
        <v>2330392</v>
      </c>
      <c r="T119" s="51">
        <v>2330392</v>
      </c>
      <c r="U119" s="51">
        <v>2306472</v>
      </c>
      <c r="V119" s="51">
        <v>2306472</v>
      </c>
      <c r="W119" s="51">
        <v>2282552</v>
      </c>
      <c r="X119" s="51">
        <v>2282552</v>
      </c>
      <c r="Y119" s="54">
        <f t="shared" si="3"/>
        <v>97.947126492023656</v>
      </c>
      <c r="Z119" s="53">
        <v>0</v>
      </c>
      <c r="AA119" s="53" t="s">
        <v>53</v>
      </c>
      <c r="AB119" s="47">
        <v>144</v>
      </c>
      <c r="AC119" s="54">
        <v>0</v>
      </c>
      <c r="AD119" s="54">
        <v>10</v>
      </c>
      <c r="AE119" s="55" t="s">
        <v>579</v>
      </c>
      <c r="AF119" s="23"/>
    </row>
    <row r="120" spans="2:32" ht="60.75" hidden="1" customHeight="1">
      <c r="B120" s="23"/>
      <c r="C120" s="49" t="s">
        <v>580</v>
      </c>
      <c r="D120" s="49" t="s">
        <v>581</v>
      </c>
      <c r="E120" s="50" t="s">
        <v>582</v>
      </c>
      <c r="F120" s="50" t="s">
        <v>5</v>
      </c>
      <c r="G120" s="50" t="s">
        <v>144</v>
      </c>
      <c r="H120" s="51" t="s">
        <v>583</v>
      </c>
      <c r="I120" s="51" t="s">
        <v>245</v>
      </c>
      <c r="J120" s="52" t="s">
        <v>46</v>
      </c>
      <c r="K120" s="51" t="s">
        <v>67</v>
      </c>
      <c r="L120" s="53" t="s">
        <v>45</v>
      </c>
      <c r="M120" s="51" t="s">
        <v>48</v>
      </c>
      <c r="N120" s="51" t="s">
        <v>49</v>
      </c>
      <c r="O120" s="51" t="s">
        <v>50</v>
      </c>
      <c r="P120" s="53" t="s">
        <v>68</v>
      </c>
      <c r="Q120" s="53" t="s">
        <v>89</v>
      </c>
      <c r="R120" s="51">
        <v>2623169</v>
      </c>
      <c r="S120" s="51">
        <v>2623169</v>
      </c>
      <c r="T120" s="51">
        <v>2623169</v>
      </c>
      <c r="U120" s="51">
        <v>795506</v>
      </c>
      <c r="V120" s="51">
        <v>795506</v>
      </c>
      <c r="W120" s="51">
        <v>0</v>
      </c>
      <c r="X120" s="51">
        <v>0</v>
      </c>
      <c r="Y120" s="54">
        <f t="shared" si="3"/>
        <v>0</v>
      </c>
      <c r="Z120" s="53">
        <v>0</v>
      </c>
      <c r="AA120" s="53" t="s">
        <v>53</v>
      </c>
      <c r="AB120" s="47">
        <v>443</v>
      </c>
      <c r="AC120" s="54">
        <v>0</v>
      </c>
      <c r="AD120" s="54">
        <v>5</v>
      </c>
      <c r="AE120" s="55" t="s">
        <v>584</v>
      </c>
      <c r="AF120" s="23"/>
    </row>
    <row r="121" spans="2:32" ht="67.5" hidden="1" customHeight="1">
      <c r="B121" s="23"/>
      <c r="C121" s="49" t="s">
        <v>585</v>
      </c>
      <c r="D121" s="49" t="s">
        <v>586</v>
      </c>
      <c r="E121" s="50" t="s">
        <v>587</v>
      </c>
      <c r="F121" s="50" t="s">
        <v>5</v>
      </c>
      <c r="G121" s="50" t="s">
        <v>153</v>
      </c>
      <c r="H121" s="51" t="s">
        <v>588</v>
      </c>
      <c r="I121" s="51" t="s">
        <v>245</v>
      </c>
      <c r="J121" s="52" t="s">
        <v>46</v>
      </c>
      <c r="K121" s="51" t="s">
        <v>67</v>
      </c>
      <c r="L121" s="53" t="s">
        <v>45</v>
      </c>
      <c r="M121" s="51" t="s">
        <v>48</v>
      </c>
      <c r="N121" s="51" t="s">
        <v>49</v>
      </c>
      <c r="O121" s="51" t="s">
        <v>50</v>
      </c>
      <c r="P121" s="53" t="s">
        <v>68</v>
      </c>
      <c r="Q121" s="53" t="s">
        <v>89</v>
      </c>
      <c r="R121" s="51">
        <v>4034041</v>
      </c>
      <c r="S121" s="51">
        <v>4034041</v>
      </c>
      <c r="T121" s="51">
        <v>4034041</v>
      </c>
      <c r="U121" s="51">
        <v>3995667</v>
      </c>
      <c r="V121" s="51">
        <v>3995667</v>
      </c>
      <c r="W121" s="51">
        <v>3957292</v>
      </c>
      <c r="X121" s="51">
        <v>3957292</v>
      </c>
      <c r="Y121" s="54">
        <f t="shared" si="3"/>
        <v>98.097466039636188</v>
      </c>
      <c r="Z121" s="53">
        <v>0</v>
      </c>
      <c r="AA121" s="53" t="s">
        <v>96</v>
      </c>
      <c r="AB121" s="47">
        <v>289</v>
      </c>
      <c r="AC121" s="54">
        <v>0</v>
      </c>
      <c r="AD121" s="54">
        <v>10</v>
      </c>
      <c r="AE121" s="55" t="s">
        <v>589</v>
      </c>
      <c r="AF121" s="23"/>
    </row>
    <row r="122" spans="2:32" ht="60.75" hidden="1" customHeight="1">
      <c r="B122" s="23"/>
      <c r="C122" s="49" t="s">
        <v>590</v>
      </c>
      <c r="D122" s="49" t="s">
        <v>591</v>
      </c>
      <c r="E122" s="50" t="s">
        <v>592</v>
      </c>
      <c r="F122" s="50" t="s">
        <v>5</v>
      </c>
      <c r="G122" s="50" t="s">
        <v>593</v>
      </c>
      <c r="H122" s="51" t="s">
        <v>593</v>
      </c>
      <c r="I122" s="51" t="s">
        <v>245</v>
      </c>
      <c r="J122" s="52" t="s">
        <v>46</v>
      </c>
      <c r="K122" s="51" t="s">
        <v>67</v>
      </c>
      <c r="L122" s="53" t="s">
        <v>45</v>
      </c>
      <c r="M122" s="51" t="s">
        <v>48</v>
      </c>
      <c r="N122" s="51" t="s">
        <v>49</v>
      </c>
      <c r="O122" s="51" t="s">
        <v>50</v>
      </c>
      <c r="P122" s="53" t="s">
        <v>68</v>
      </c>
      <c r="Q122" s="53" t="s">
        <v>89</v>
      </c>
      <c r="R122" s="51">
        <v>756173</v>
      </c>
      <c r="S122" s="51">
        <v>756173</v>
      </c>
      <c r="T122" s="51">
        <v>756173</v>
      </c>
      <c r="U122" s="51">
        <v>304585</v>
      </c>
      <c r="V122" s="51">
        <v>304585</v>
      </c>
      <c r="W122" s="51">
        <v>296294</v>
      </c>
      <c r="X122" s="51">
        <v>296294</v>
      </c>
      <c r="Y122" s="54">
        <f t="shared" si="3"/>
        <v>39.183361479449808</v>
      </c>
      <c r="Z122" s="53">
        <v>0</v>
      </c>
      <c r="AA122" s="53" t="s">
        <v>96</v>
      </c>
      <c r="AB122" s="47">
        <v>766</v>
      </c>
      <c r="AC122" s="54">
        <v>0</v>
      </c>
      <c r="AD122" s="54">
        <v>0</v>
      </c>
      <c r="AE122" s="55" t="s">
        <v>594</v>
      </c>
      <c r="AF122" s="23"/>
    </row>
    <row r="123" spans="2:32" ht="60.75" hidden="1" customHeight="1">
      <c r="B123" s="23"/>
      <c r="C123" s="49" t="s">
        <v>595</v>
      </c>
      <c r="D123" s="49" t="s">
        <v>596</v>
      </c>
      <c r="E123" s="50" t="s">
        <v>597</v>
      </c>
      <c r="F123" s="50" t="s">
        <v>5</v>
      </c>
      <c r="G123" s="50" t="s">
        <v>79</v>
      </c>
      <c r="H123" s="51" t="s">
        <v>79</v>
      </c>
      <c r="I123" s="51" t="s">
        <v>245</v>
      </c>
      <c r="J123" s="52" t="s">
        <v>46</v>
      </c>
      <c r="K123" s="51" t="s">
        <v>67</v>
      </c>
      <c r="L123" s="53" t="s">
        <v>45</v>
      </c>
      <c r="M123" s="51" t="s">
        <v>48</v>
      </c>
      <c r="N123" s="51" t="s">
        <v>49</v>
      </c>
      <c r="O123" s="51" t="s">
        <v>50</v>
      </c>
      <c r="P123" s="53" t="s">
        <v>68</v>
      </c>
      <c r="Q123" s="53" t="s">
        <v>89</v>
      </c>
      <c r="R123" s="51">
        <v>2214279</v>
      </c>
      <c r="S123" s="51">
        <v>2214279</v>
      </c>
      <c r="T123" s="51">
        <v>2214279</v>
      </c>
      <c r="U123" s="51">
        <v>1980937</v>
      </c>
      <c r="V123" s="51">
        <v>1980937</v>
      </c>
      <c r="W123" s="51">
        <v>1966046</v>
      </c>
      <c r="X123" s="51">
        <v>1966046</v>
      </c>
      <c r="Y123" s="54">
        <f t="shared" si="3"/>
        <v>88.789443426054262</v>
      </c>
      <c r="Z123" s="53">
        <v>0</v>
      </c>
      <c r="AA123" s="53" t="s">
        <v>96</v>
      </c>
      <c r="AB123" s="47">
        <v>852</v>
      </c>
      <c r="AC123" s="54">
        <v>0</v>
      </c>
      <c r="AD123" s="54">
        <v>43.38</v>
      </c>
      <c r="AE123" s="55" t="s">
        <v>598</v>
      </c>
      <c r="AF123" s="23"/>
    </row>
    <row r="124" spans="2:32" ht="67.5" hidden="1" customHeight="1">
      <c r="B124" s="23"/>
      <c r="C124" s="49" t="s">
        <v>599</v>
      </c>
      <c r="D124" s="49" t="s">
        <v>600</v>
      </c>
      <c r="E124" s="50" t="s">
        <v>601</v>
      </c>
      <c r="F124" s="50" t="s">
        <v>5</v>
      </c>
      <c r="G124" s="50" t="s">
        <v>43</v>
      </c>
      <c r="H124" s="51" t="s">
        <v>44</v>
      </c>
      <c r="I124" s="51" t="s">
        <v>45</v>
      </c>
      <c r="J124" s="52" t="s">
        <v>46</v>
      </c>
      <c r="K124" s="51" t="s">
        <v>47</v>
      </c>
      <c r="L124" s="53" t="s">
        <v>45</v>
      </c>
      <c r="M124" s="51" t="s">
        <v>48</v>
      </c>
      <c r="N124" s="51" t="s">
        <v>49</v>
      </c>
      <c r="O124" s="51" t="s">
        <v>50</v>
      </c>
      <c r="P124" s="53" t="s">
        <v>51</v>
      </c>
      <c r="Q124" s="53" t="s">
        <v>89</v>
      </c>
      <c r="R124" s="51">
        <v>3540963</v>
      </c>
      <c r="S124" s="51">
        <v>3540963</v>
      </c>
      <c r="T124" s="51">
        <v>3540963</v>
      </c>
      <c r="U124" s="51">
        <v>1077751</v>
      </c>
      <c r="V124" s="51">
        <v>1077751</v>
      </c>
      <c r="W124" s="51">
        <v>1039096</v>
      </c>
      <c r="X124" s="51">
        <v>1039096</v>
      </c>
      <c r="Y124" s="54">
        <f t="shared" si="3"/>
        <v>29.345011512404962</v>
      </c>
      <c r="Z124" s="53">
        <v>0</v>
      </c>
      <c r="AA124" s="53" t="s">
        <v>96</v>
      </c>
      <c r="AB124" s="47">
        <v>629</v>
      </c>
      <c r="AC124" s="54">
        <v>0</v>
      </c>
      <c r="AD124" s="54">
        <v>0</v>
      </c>
      <c r="AE124" s="55" t="s">
        <v>602</v>
      </c>
      <c r="AF124" s="23"/>
    </row>
    <row r="125" spans="2:32" ht="67.5" hidden="1" customHeight="1">
      <c r="B125" s="23"/>
      <c r="C125" s="49" t="s">
        <v>603</v>
      </c>
      <c r="D125" s="49" t="s">
        <v>604</v>
      </c>
      <c r="E125" s="50" t="s">
        <v>605</v>
      </c>
      <c r="F125" s="50" t="s">
        <v>5</v>
      </c>
      <c r="G125" s="50" t="s">
        <v>606</v>
      </c>
      <c r="H125" s="51" t="s">
        <v>607</v>
      </c>
      <c r="I125" s="51" t="s">
        <v>66</v>
      </c>
      <c r="J125" s="52" t="s">
        <v>46</v>
      </c>
      <c r="K125" s="51" t="s">
        <v>67</v>
      </c>
      <c r="L125" s="53" t="s">
        <v>45</v>
      </c>
      <c r="M125" s="51" t="s">
        <v>48</v>
      </c>
      <c r="N125" s="51" t="s">
        <v>49</v>
      </c>
      <c r="O125" s="51" t="s">
        <v>50</v>
      </c>
      <c r="P125" s="53" t="s">
        <v>68</v>
      </c>
      <c r="Q125" s="53" t="s">
        <v>89</v>
      </c>
      <c r="R125" s="51">
        <v>3128304</v>
      </c>
      <c r="S125" s="51">
        <v>3128304</v>
      </c>
      <c r="T125" s="51">
        <v>3128304</v>
      </c>
      <c r="U125" s="51">
        <v>1564152</v>
      </c>
      <c r="V125" s="51">
        <v>1564152</v>
      </c>
      <c r="W125" s="51">
        <v>1536396</v>
      </c>
      <c r="X125" s="51">
        <v>1536396</v>
      </c>
      <c r="Y125" s="54">
        <f t="shared" si="3"/>
        <v>49.112746075828952</v>
      </c>
      <c r="Z125" s="53">
        <v>0</v>
      </c>
      <c r="AA125" s="53" t="s">
        <v>96</v>
      </c>
      <c r="AB125" s="47">
        <v>337</v>
      </c>
      <c r="AC125" s="54">
        <v>0</v>
      </c>
      <c r="AD125" s="54">
        <v>0</v>
      </c>
      <c r="AE125" s="55" t="s">
        <v>608</v>
      </c>
      <c r="AF125" s="23"/>
    </row>
    <row r="126" spans="2:32" ht="60.75" hidden="1" customHeight="1">
      <c r="B126" s="23"/>
      <c r="C126" s="49" t="s">
        <v>609</v>
      </c>
      <c r="D126" s="49" t="s">
        <v>610</v>
      </c>
      <c r="E126" s="50" t="s">
        <v>611</v>
      </c>
      <c r="F126" s="50" t="s">
        <v>5</v>
      </c>
      <c r="G126" s="50" t="s">
        <v>64</v>
      </c>
      <c r="H126" s="51" t="s">
        <v>612</v>
      </c>
      <c r="I126" s="51" t="s">
        <v>66</v>
      </c>
      <c r="J126" s="52" t="s">
        <v>46</v>
      </c>
      <c r="K126" s="51" t="s">
        <v>67</v>
      </c>
      <c r="L126" s="53" t="s">
        <v>45</v>
      </c>
      <c r="M126" s="51" t="s">
        <v>48</v>
      </c>
      <c r="N126" s="51" t="s">
        <v>49</v>
      </c>
      <c r="O126" s="51" t="s">
        <v>50</v>
      </c>
      <c r="P126" s="53" t="s">
        <v>68</v>
      </c>
      <c r="Q126" s="53" t="s">
        <v>89</v>
      </c>
      <c r="R126" s="51">
        <v>4012699</v>
      </c>
      <c r="S126" s="51">
        <v>4012699</v>
      </c>
      <c r="T126" s="51">
        <v>4012699</v>
      </c>
      <c r="U126" s="51">
        <v>2788829</v>
      </c>
      <c r="V126" s="51">
        <v>2788829</v>
      </c>
      <c r="W126" s="51">
        <v>2745668</v>
      </c>
      <c r="X126" s="51">
        <v>2745668</v>
      </c>
      <c r="Y126" s="54">
        <f t="shared" si="3"/>
        <v>68.424469415722427</v>
      </c>
      <c r="Z126" s="53">
        <v>0</v>
      </c>
      <c r="AA126" s="53" t="s">
        <v>96</v>
      </c>
      <c r="AB126" s="47">
        <v>159</v>
      </c>
      <c r="AC126" s="54">
        <v>0</v>
      </c>
      <c r="AD126" s="54">
        <v>30</v>
      </c>
      <c r="AE126" s="55" t="s">
        <v>613</v>
      </c>
      <c r="AF126" s="23"/>
    </row>
    <row r="127" spans="2:32" ht="67.5" hidden="1" customHeight="1">
      <c r="B127" s="23"/>
      <c r="C127" s="49" t="s">
        <v>614</v>
      </c>
      <c r="D127" s="49" t="s">
        <v>615</v>
      </c>
      <c r="E127" s="50" t="s">
        <v>616</v>
      </c>
      <c r="F127" s="50" t="s">
        <v>5</v>
      </c>
      <c r="G127" s="50" t="s">
        <v>158</v>
      </c>
      <c r="H127" s="51" t="s">
        <v>44</v>
      </c>
      <c r="I127" s="51" t="s">
        <v>45</v>
      </c>
      <c r="J127" s="52" t="s">
        <v>46</v>
      </c>
      <c r="K127" s="51" t="s">
        <v>47</v>
      </c>
      <c r="L127" s="53" t="s">
        <v>45</v>
      </c>
      <c r="M127" s="51" t="s">
        <v>48</v>
      </c>
      <c r="N127" s="51" t="s">
        <v>49</v>
      </c>
      <c r="O127" s="51" t="s">
        <v>50</v>
      </c>
      <c r="P127" s="53" t="s">
        <v>51</v>
      </c>
      <c r="Q127" s="53" t="s">
        <v>89</v>
      </c>
      <c r="R127" s="51">
        <v>7703672</v>
      </c>
      <c r="S127" s="51">
        <v>7703672</v>
      </c>
      <c r="T127" s="51">
        <v>7703672</v>
      </c>
      <c r="U127" s="51">
        <v>4415722</v>
      </c>
      <c r="V127" s="51">
        <v>4415722</v>
      </c>
      <c r="W127" s="51">
        <v>4415722</v>
      </c>
      <c r="X127" s="51">
        <v>4415722</v>
      </c>
      <c r="Y127" s="54">
        <f t="shared" si="3"/>
        <v>57.319704161859434</v>
      </c>
      <c r="Z127" s="53">
        <v>0</v>
      </c>
      <c r="AA127" s="53" t="s">
        <v>96</v>
      </c>
      <c r="AB127" s="47">
        <v>1156</v>
      </c>
      <c r="AC127" s="54">
        <v>0</v>
      </c>
      <c r="AD127" s="54">
        <v>50</v>
      </c>
      <c r="AE127" s="55" t="s">
        <v>617</v>
      </c>
      <c r="AF127" s="23"/>
    </row>
    <row r="128" spans="2:32" ht="81" hidden="1" customHeight="1">
      <c r="B128" s="23"/>
      <c r="C128" s="49" t="s">
        <v>618</v>
      </c>
      <c r="D128" s="49" t="s">
        <v>619</v>
      </c>
      <c r="E128" s="50" t="s">
        <v>620</v>
      </c>
      <c r="F128" s="50" t="s">
        <v>5</v>
      </c>
      <c r="G128" s="50" t="s">
        <v>105</v>
      </c>
      <c r="H128" s="51" t="s">
        <v>44</v>
      </c>
      <c r="I128" s="51" t="s">
        <v>45</v>
      </c>
      <c r="J128" s="52" t="s">
        <v>46</v>
      </c>
      <c r="K128" s="51" t="s">
        <v>47</v>
      </c>
      <c r="L128" s="53" t="s">
        <v>45</v>
      </c>
      <c r="M128" s="51" t="s">
        <v>48</v>
      </c>
      <c r="N128" s="51" t="s">
        <v>49</v>
      </c>
      <c r="O128" s="51" t="s">
        <v>50</v>
      </c>
      <c r="P128" s="53" t="s">
        <v>51</v>
      </c>
      <c r="Q128" s="53" t="s">
        <v>89</v>
      </c>
      <c r="R128" s="51">
        <v>8000000</v>
      </c>
      <c r="S128" s="51">
        <v>8000000</v>
      </c>
      <c r="T128" s="51">
        <v>8000000</v>
      </c>
      <c r="U128" s="51">
        <v>4127428</v>
      </c>
      <c r="V128" s="51">
        <v>4127428</v>
      </c>
      <c r="W128" s="51">
        <v>4127428</v>
      </c>
      <c r="X128" s="51">
        <v>4127428</v>
      </c>
      <c r="Y128" s="54">
        <f t="shared" si="3"/>
        <v>51.592849999999999</v>
      </c>
      <c r="Z128" s="53">
        <v>0</v>
      </c>
      <c r="AA128" s="53" t="s">
        <v>96</v>
      </c>
      <c r="AB128" s="47">
        <v>1234</v>
      </c>
      <c r="AC128" s="54">
        <v>0</v>
      </c>
      <c r="AD128" s="54">
        <v>40</v>
      </c>
      <c r="AE128" s="55" t="s">
        <v>621</v>
      </c>
      <c r="AF128" s="23"/>
    </row>
    <row r="129" spans="2:32" ht="60.75" hidden="1" customHeight="1">
      <c r="B129" s="23"/>
      <c r="C129" s="49" t="s">
        <v>622</v>
      </c>
      <c r="D129" s="49" t="s">
        <v>623</v>
      </c>
      <c r="E129" s="50" t="s">
        <v>624</v>
      </c>
      <c r="F129" s="50" t="s">
        <v>5</v>
      </c>
      <c r="G129" s="50" t="s">
        <v>625</v>
      </c>
      <c r="H129" s="51" t="s">
        <v>44</v>
      </c>
      <c r="I129" s="51" t="s">
        <v>45</v>
      </c>
      <c r="J129" s="52" t="s">
        <v>46</v>
      </c>
      <c r="K129" s="51" t="s">
        <v>626</v>
      </c>
      <c r="L129" s="53" t="s">
        <v>45</v>
      </c>
      <c r="M129" s="51" t="s">
        <v>48</v>
      </c>
      <c r="N129" s="51" t="s">
        <v>49</v>
      </c>
      <c r="O129" s="51" t="s">
        <v>50</v>
      </c>
      <c r="P129" s="53" t="s">
        <v>51</v>
      </c>
      <c r="Q129" s="53" t="s">
        <v>89</v>
      </c>
      <c r="R129" s="51">
        <v>150000000</v>
      </c>
      <c r="S129" s="51">
        <v>150000000</v>
      </c>
      <c r="T129" s="51">
        <v>150000000</v>
      </c>
      <c r="U129" s="51">
        <v>150000000</v>
      </c>
      <c r="V129" s="51">
        <v>150000000</v>
      </c>
      <c r="W129" s="51">
        <v>150000000</v>
      </c>
      <c r="X129" s="51">
        <v>150000000</v>
      </c>
      <c r="Y129" s="54">
        <f t="shared" si="3"/>
        <v>100</v>
      </c>
      <c r="Z129" s="53">
        <v>0</v>
      </c>
      <c r="AA129" s="53" t="s">
        <v>627</v>
      </c>
      <c r="AB129" s="47">
        <v>10880</v>
      </c>
      <c r="AC129" s="54">
        <v>0</v>
      </c>
      <c r="AD129" s="54">
        <v>100</v>
      </c>
      <c r="AE129" s="55" t="s">
        <v>628</v>
      </c>
      <c r="AF129" s="23"/>
    </row>
    <row r="130" spans="2:32" ht="60.75" hidden="1" customHeight="1">
      <c r="B130" s="23"/>
      <c r="C130" s="49" t="s">
        <v>629</v>
      </c>
      <c r="D130" s="49" t="s">
        <v>630</v>
      </c>
      <c r="E130" s="50" t="s">
        <v>631</v>
      </c>
      <c r="F130" s="50" t="s">
        <v>5</v>
      </c>
      <c r="G130" s="50" t="s">
        <v>625</v>
      </c>
      <c r="H130" s="51" t="s">
        <v>44</v>
      </c>
      <c r="I130" s="51" t="s">
        <v>45</v>
      </c>
      <c r="J130" s="52" t="s">
        <v>46</v>
      </c>
      <c r="K130" s="51" t="s">
        <v>626</v>
      </c>
      <c r="L130" s="53" t="s">
        <v>45</v>
      </c>
      <c r="M130" s="51" t="s">
        <v>48</v>
      </c>
      <c r="N130" s="51" t="s">
        <v>49</v>
      </c>
      <c r="O130" s="51" t="s">
        <v>50</v>
      </c>
      <c r="P130" s="53" t="s">
        <v>51</v>
      </c>
      <c r="Q130" s="53" t="s">
        <v>89</v>
      </c>
      <c r="R130" s="51">
        <v>11537431</v>
      </c>
      <c r="S130" s="51">
        <v>11537431</v>
      </c>
      <c r="T130" s="51">
        <v>11537431</v>
      </c>
      <c r="U130" s="51">
        <v>11191548</v>
      </c>
      <c r="V130" s="51">
        <v>11191548</v>
      </c>
      <c r="W130" s="51">
        <v>11191548</v>
      </c>
      <c r="X130" s="51">
        <v>11191548</v>
      </c>
      <c r="Y130" s="54">
        <f t="shared" si="3"/>
        <v>97.00207957906747</v>
      </c>
      <c r="Z130" s="53">
        <v>0</v>
      </c>
      <c r="AA130" s="53" t="s">
        <v>632</v>
      </c>
      <c r="AB130" s="47">
        <v>2000</v>
      </c>
      <c r="AC130" s="54">
        <v>0</v>
      </c>
      <c r="AD130" s="54">
        <v>100</v>
      </c>
      <c r="AE130" s="55" t="s">
        <v>633</v>
      </c>
      <c r="AF130" s="23"/>
    </row>
    <row r="131" spans="2:32" ht="108" hidden="1" customHeight="1">
      <c r="B131" s="23"/>
      <c r="C131" s="49" t="s">
        <v>634</v>
      </c>
      <c r="D131" s="49" t="s">
        <v>635</v>
      </c>
      <c r="E131" s="50" t="s">
        <v>636</v>
      </c>
      <c r="F131" s="50" t="s">
        <v>5</v>
      </c>
      <c r="G131" s="50" t="s">
        <v>625</v>
      </c>
      <c r="H131" s="51" t="s">
        <v>44</v>
      </c>
      <c r="I131" s="51" t="s">
        <v>45</v>
      </c>
      <c r="J131" s="52" t="s">
        <v>46</v>
      </c>
      <c r="K131" s="51" t="s">
        <v>253</v>
      </c>
      <c r="L131" s="53" t="s">
        <v>45</v>
      </c>
      <c r="M131" s="51" t="s">
        <v>48</v>
      </c>
      <c r="N131" s="51" t="s">
        <v>637</v>
      </c>
      <c r="O131" s="51" t="s">
        <v>50</v>
      </c>
      <c r="P131" s="53" t="s">
        <v>88</v>
      </c>
      <c r="Q131" s="53" t="s">
        <v>89</v>
      </c>
      <c r="R131" s="51">
        <v>21774441.93</v>
      </c>
      <c r="S131" s="51">
        <v>21774441.93</v>
      </c>
      <c r="T131" s="51">
        <v>12000000</v>
      </c>
      <c r="U131" s="51">
        <v>21774441.93</v>
      </c>
      <c r="V131" s="51">
        <v>12000000</v>
      </c>
      <c r="W131" s="51">
        <v>12000000</v>
      </c>
      <c r="X131" s="51">
        <v>12000000</v>
      </c>
      <c r="Y131" s="54">
        <f t="shared" si="3"/>
        <v>55.110482457264979</v>
      </c>
      <c r="Z131" s="53">
        <v>0</v>
      </c>
      <c r="AA131" s="53" t="s">
        <v>638</v>
      </c>
      <c r="AB131" s="47">
        <v>2719</v>
      </c>
      <c r="AC131" s="54">
        <v>0</v>
      </c>
      <c r="AD131" s="54">
        <v>96</v>
      </c>
      <c r="AE131" s="55" t="s">
        <v>639</v>
      </c>
      <c r="AF131" s="23"/>
    </row>
    <row r="132" spans="2:32" ht="162" hidden="1" customHeight="1">
      <c r="B132" s="23"/>
      <c r="C132" s="49" t="s">
        <v>640</v>
      </c>
      <c r="D132" s="49" t="s">
        <v>641</v>
      </c>
      <c r="E132" s="50" t="s">
        <v>642</v>
      </c>
      <c r="F132" s="50" t="s">
        <v>5</v>
      </c>
      <c r="G132" s="50" t="s">
        <v>105</v>
      </c>
      <c r="H132" s="51" t="s">
        <v>44</v>
      </c>
      <c r="I132" s="51" t="s">
        <v>45</v>
      </c>
      <c r="J132" s="52" t="s">
        <v>260</v>
      </c>
      <c r="K132" s="51" t="s">
        <v>432</v>
      </c>
      <c r="L132" s="53" t="s">
        <v>45</v>
      </c>
      <c r="M132" s="51" t="s">
        <v>48</v>
      </c>
      <c r="N132" s="51" t="s">
        <v>643</v>
      </c>
      <c r="O132" s="51" t="s">
        <v>50</v>
      </c>
      <c r="P132" s="53" t="s">
        <v>68</v>
      </c>
      <c r="Q132" s="53" t="s">
        <v>89</v>
      </c>
      <c r="R132" s="51">
        <v>480000</v>
      </c>
      <c r="S132" s="51">
        <v>480000</v>
      </c>
      <c r="T132" s="51">
        <v>480000</v>
      </c>
      <c r="U132" s="51">
        <v>0</v>
      </c>
      <c r="V132" s="51">
        <v>0</v>
      </c>
      <c r="W132" s="51">
        <v>0</v>
      </c>
      <c r="X132" s="51">
        <v>0</v>
      </c>
      <c r="Y132" s="54">
        <f t="shared" si="3"/>
        <v>0</v>
      </c>
      <c r="Z132" s="53">
        <v>0</v>
      </c>
      <c r="AA132" s="53" t="s">
        <v>434</v>
      </c>
      <c r="AB132" s="47">
        <v>16</v>
      </c>
      <c r="AC132" s="54">
        <v>0</v>
      </c>
      <c r="AD132" s="54">
        <v>0</v>
      </c>
      <c r="AE132" s="55" t="s">
        <v>644</v>
      </c>
      <c r="AF132" s="23"/>
    </row>
    <row r="133" spans="2:32" ht="135" hidden="1" customHeight="1">
      <c r="B133" s="23"/>
      <c r="C133" s="49" t="s">
        <v>645</v>
      </c>
      <c r="D133" s="49" t="s">
        <v>646</v>
      </c>
      <c r="E133" s="50" t="s">
        <v>647</v>
      </c>
      <c r="F133" s="50" t="s">
        <v>5</v>
      </c>
      <c r="G133" s="50" t="s">
        <v>105</v>
      </c>
      <c r="H133" s="51" t="s">
        <v>44</v>
      </c>
      <c r="I133" s="51" t="s">
        <v>45</v>
      </c>
      <c r="J133" s="52" t="s">
        <v>260</v>
      </c>
      <c r="K133" s="51" t="s">
        <v>648</v>
      </c>
      <c r="L133" s="53" t="s">
        <v>45</v>
      </c>
      <c r="M133" s="51" t="s">
        <v>48</v>
      </c>
      <c r="N133" s="51" t="s">
        <v>643</v>
      </c>
      <c r="O133" s="51" t="s">
        <v>50</v>
      </c>
      <c r="P133" s="53" t="s">
        <v>68</v>
      </c>
      <c r="Q133" s="53" t="s">
        <v>89</v>
      </c>
      <c r="R133" s="51">
        <v>3911156</v>
      </c>
      <c r="S133" s="51">
        <v>3911156</v>
      </c>
      <c r="T133" s="51">
        <v>3911156</v>
      </c>
      <c r="U133" s="51">
        <v>0</v>
      </c>
      <c r="V133" s="51">
        <v>0</v>
      </c>
      <c r="W133" s="51">
        <v>0</v>
      </c>
      <c r="X133" s="51">
        <v>0</v>
      </c>
      <c r="Y133" s="54">
        <f t="shared" si="3"/>
        <v>0</v>
      </c>
      <c r="Z133" s="53">
        <v>0</v>
      </c>
      <c r="AA133" s="53" t="s">
        <v>649</v>
      </c>
      <c r="AB133" s="47">
        <v>1809</v>
      </c>
      <c r="AC133" s="54">
        <v>0</v>
      </c>
      <c r="AD133" s="54">
        <v>0</v>
      </c>
      <c r="AE133" s="55" t="s">
        <v>650</v>
      </c>
      <c r="AF133" s="23"/>
    </row>
    <row r="134" spans="2:32" ht="67.5" hidden="1" customHeight="1">
      <c r="B134" s="23"/>
      <c r="C134" s="49" t="s">
        <v>651</v>
      </c>
      <c r="D134" s="49" t="s">
        <v>652</v>
      </c>
      <c r="E134" s="50" t="s">
        <v>653</v>
      </c>
      <c r="F134" s="50" t="s">
        <v>5</v>
      </c>
      <c r="G134" s="50" t="s">
        <v>654</v>
      </c>
      <c r="H134" s="51" t="s">
        <v>655</v>
      </c>
      <c r="I134" s="51" t="s">
        <v>245</v>
      </c>
      <c r="J134" s="52" t="s">
        <v>46</v>
      </c>
      <c r="K134" s="51" t="s">
        <v>47</v>
      </c>
      <c r="L134" s="53" t="s">
        <v>45</v>
      </c>
      <c r="M134" s="51" t="s">
        <v>48</v>
      </c>
      <c r="N134" s="51" t="s">
        <v>246</v>
      </c>
      <c r="O134" s="51" t="s">
        <v>50</v>
      </c>
      <c r="P134" s="53" t="s">
        <v>68</v>
      </c>
      <c r="Q134" s="53" t="s">
        <v>89</v>
      </c>
      <c r="R134" s="51">
        <v>3307263</v>
      </c>
      <c r="S134" s="51">
        <v>3307263</v>
      </c>
      <c r="T134" s="51">
        <v>3307263</v>
      </c>
      <c r="U134" s="51">
        <v>2702097</v>
      </c>
      <c r="V134" s="51">
        <v>2702097</v>
      </c>
      <c r="W134" s="51">
        <v>2667429</v>
      </c>
      <c r="X134" s="51">
        <v>2667429</v>
      </c>
      <c r="Y134" s="54">
        <f t="shared" si="3"/>
        <v>80.653670421735441</v>
      </c>
      <c r="Z134" s="53">
        <v>0</v>
      </c>
      <c r="AA134" s="53" t="s">
        <v>449</v>
      </c>
      <c r="AB134" s="47">
        <v>0</v>
      </c>
      <c r="AC134" s="54">
        <v>0</v>
      </c>
      <c r="AD134" s="54">
        <v>5</v>
      </c>
      <c r="AE134" s="55" t="s">
        <v>656</v>
      </c>
      <c r="AF134" s="23"/>
    </row>
    <row r="135" spans="2:32" ht="60.75" hidden="1" customHeight="1">
      <c r="B135" s="23"/>
      <c r="C135" s="49" t="s">
        <v>657</v>
      </c>
      <c r="D135" s="49" t="s">
        <v>658</v>
      </c>
      <c r="E135" s="50" t="s">
        <v>659</v>
      </c>
      <c r="F135" s="50" t="s">
        <v>5</v>
      </c>
      <c r="G135" s="50" t="s">
        <v>105</v>
      </c>
      <c r="H135" s="51" t="s">
        <v>105</v>
      </c>
      <c r="I135" s="51" t="s">
        <v>245</v>
      </c>
      <c r="J135" s="52" t="s">
        <v>46</v>
      </c>
      <c r="K135" s="51" t="s">
        <v>47</v>
      </c>
      <c r="L135" s="53" t="s">
        <v>45</v>
      </c>
      <c r="M135" s="51" t="s">
        <v>48</v>
      </c>
      <c r="N135" s="51" t="s">
        <v>246</v>
      </c>
      <c r="O135" s="51" t="s">
        <v>50</v>
      </c>
      <c r="P135" s="53" t="s">
        <v>68</v>
      </c>
      <c r="Q135" s="53" t="s">
        <v>89</v>
      </c>
      <c r="R135" s="51">
        <v>821955</v>
      </c>
      <c r="S135" s="51">
        <v>821955</v>
      </c>
      <c r="T135" s="51">
        <v>821955</v>
      </c>
      <c r="U135" s="51">
        <v>0</v>
      </c>
      <c r="V135" s="51">
        <v>0</v>
      </c>
      <c r="W135" s="51">
        <v>0</v>
      </c>
      <c r="X135" s="51">
        <v>0</v>
      </c>
      <c r="Y135" s="54">
        <f t="shared" si="3"/>
        <v>0</v>
      </c>
      <c r="Z135" s="53">
        <v>0</v>
      </c>
      <c r="AA135" s="53" t="s">
        <v>449</v>
      </c>
      <c r="AB135" s="47">
        <v>0</v>
      </c>
      <c r="AC135" s="54">
        <v>0</v>
      </c>
      <c r="AD135" s="54">
        <v>0</v>
      </c>
      <c r="AE135" s="55" t="s">
        <v>660</v>
      </c>
      <c r="AF135" s="23"/>
    </row>
    <row r="136" spans="2:32" ht="60.75" hidden="1" customHeight="1">
      <c r="B136" s="23"/>
      <c r="C136" s="49" t="s">
        <v>661</v>
      </c>
      <c r="D136" s="49" t="s">
        <v>662</v>
      </c>
      <c r="E136" s="50" t="s">
        <v>663</v>
      </c>
      <c r="F136" s="50" t="s">
        <v>5</v>
      </c>
      <c r="G136" s="50" t="s">
        <v>283</v>
      </c>
      <c r="H136" s="51" t="s">
        <v>283</v>
      </c>
      <c r="I136" s="51" t="s">
        <v>245</v>
      </c>
      <c r="J136" s="52" t="s">
        <v>46</v>
      </c>
      <c r="K136" s="51" t="s">
        <v>47</v>
      </c>
      <c r="L136" s="53" t="s">
        <v>45</v>
      </c>
      <c r="M136" s="51" t="s">
        <v>48</v>
      </c>
      <c r="N136" s="51" t="s">
        <v>246</v>
      </c>
      <c r="O136" s="51" t="s">
        <v>50</v>
      </c>
      <c r="P136" s="53" t="s">
        <v>68</v>
      </c>
      <c r="Q136" s="53" t="s">
        <v>89</v>
      </c>
      <c r="R136" s="51">
        <v>360133</v>
      </c>
      <c r="S136" s="51">
        <v>360133</v>
      </c>
      <c r="T136" s="51">
        <v>360133</v>
      </c>
      <c r="U136" s="51">
        <v>0</v>
      </c>
      <c r="V136" s="51">
        <v>0</v>
      </c>
      <c r="W136" s="51">
        <v>0</v>
      </c>
      <c r="X136" s="51">
        <v>0</v>
      </c>
      <c r="Y136" s="54">
        <f t="shared" si="3"/>
        <v>0</v>
      </c>
      <c r="Z136" s="53">
        <v>0</v>
      </c>
      <c r="AA136" s="53" t="s">
        <v>247</v>
      </c>
      <c r="AB136" s="47">
        <v>0</v>
      </c>
      <c r="AC136" s="54">
        <v>0</v>
      </c>
      <c r="AD136" s="54">
        <v>0</v>
      </c>
      <c r="AE136" s="55" t="s">
        <v>664</v>
      </c>
      <c r="AF136" s="23"/>
    </row>
    <row r="137" spans="2:32" ht="67.5" hidden="1" customHeight="1">
      <c r="B137" s="23"/>
      <c r="C137" s="49" t="s">
        <v>665</v>
      </c>
      <c r="D137" s="49" t="s">
        <v>666</v>
      </c>
      <c r="E137" s="50" t="s">
        <v>667</v>
      </c>
      <c r="F137" s="50" t="s">
        <v>5</v>
      </c>
      <c r="G137" s="50" t="s">
        <v>121</v>
      </c>
      <c r="H137" s="51" t="s">
        <v>121</v>
      </c>
      <c r="I137" s="51" t="s">
        <v>245</v>
      </c>
      <c r="J137" s="52" t="s">
        <v>46</v>
      </c>
      <c r="K137" s="51" t="s">
        <v>47</v>
      </c>
      <c r="L137" s="53" t="s">
        <v>45</v>
      </c>
      <c r="M137" s="51" t="s">
        <v>48</v>
      </c>
      <c r="N137" s="51" t="s">
        <v>246</v>
      </c>
      <c r="O137" s="51" t="s">
        <v>50</v>
      </c>
      <c r="P137" s="53" t="s">
        <v>68</v>
      </c>
      <c r="Q137" s="53" t="s">
        <v>89</v>
      </c>
      <c r="R137" s="51">
        <v>635538</v>
      </c>
      <c r="S137" s="51">
        <v>635538</v>
      </c>
      <c r="T137" s="51">
        <v>635538</v>
      </c>
      <c r="U137" s="51">
        <v>0</v>
      </c>
      <c r="V137" s="51">
        <v>0</v>
      </c>
      <c r="W137" s="51">
        <v>0</v>
      </c>
      <c r="X137" s="51">
        <v>0</v>
      </c>
      <c r="Y137" s="54">
        <f t="shared" si="3"/>
        <v>0</v>
      </c>
      <c r="Z137" s="53">
        <v>0</v>
      </c>
      <c r="AA137" s="53" t="s">
        <v>247</v>
      </c>
      <c r="AB137" s="47">
        <v>0</v>
      </c>
      <c r="AC137" s="54">
        <v>0</v>
      </c>
      <c r="AD137" s="54">
        <v>0</v>
      </c>
      <c r="AE137" s="55" t="s">
        <v>668</v>
      </c>
      <c r="AF137" s="23"/>
    </row>
    <row r="138" spans="2:32" ht="67.5" hidden="1" customHeight="1">
      <c r="B138" s="23"/>
      <c r="C138" s="49" t="s">
        <v>669</v>
      </c>
      <c r="D138" s="49" t="s">
        <v>670</v>
      </c>
      <c r="E138" s="50" t="s">
        <v>671</v>
      </c>
      <c r="F138" s="50" t="s">
        <v>5</v>
      </c>
      <c r="G138" s="50" t="s">
        <v>238</v>
      </c>
      <c r="H138" s="51" t="s">
        <v>238</v>
      </c>
      <c r="I138" s="51" t="s">
        <v>245</v>
      </c>
      <c r="J138" s="52" t="s">
        <v>46</v>
      </c>
      <c r="K138" s="51" t="s">
        <v>47</v>
      </c>
      <c r="L138" s="53" t="s">
        <v>45</v>
      </c>
      <c r="M138" s="51" t="s">
        <v>48</v>
      </c>
      <c r="N138" s="51" t="s">
        <v>246</v>
      </c>
      <c r="O138" s="51" t="s">
        <v>50</v>
      </c>
      <c r="P138" s="53" t="s">
        <v>68</v>
      </c>
      <c r="Q138" s="53" t="s">
        <v>89</v>
      </c>
      <c r="R138" s="51">
        <v>243360</v>
      </c>
      <c r="S138" s="51">
        <v>243360</v>
      </c>
      <c r="T138" s="51">
        <v>243360</v>
      </c>
      <c r="U138" s="51">
        <v>0</v>
      </c>
      <c r="V138" s="51">
        <v>0</v>
      </c>
      <c r="W138" s="51">
        <v>0</v>
      </c>
      <c r="X138" s="51">
        <v>0</v>
      </c>
      <c r="Y138" s="54">
        <f t="shared" si="3"/>
        <v>0</v>
      </c>
      <c r="Z138" s="53">
        <v>0</v>
      </c>
      <c r="AA138" s="53" t="s">
        <v>247</v>
      </c>
      <c r="AB138" s="47">
        <v>0</v>
      </c>
      <c r="AC138" s="54">
        <v>0</v>
      </c>
      <c r="AD138" s="54">
        <v>0</v>
      </c>
      <c r="AE138" s="55" t="s">
        <v>672</v>
      </c>
      <c r="AF138" s="23"/>
    </row>
    <row r="139" spans="2:32" ht="94.5" hidden="1" customHeight="1">
      <c r="B139" s="23"/>
      <c r="C139" s="49" t="s">
        <v>673</v>
      </c>
      <c r="D139" s="49" t="s">
        <v>674</v>
      </c>
      <c r="E139" s="50" t="s">
        <v>675</v>
      </c>
      <c r="F139" s="50" t="s">
        <v>5</v>
      </c>
      <c r="G139" s="50" t="s">
        <v>252</v>
      </c>
      <c r="H139" s="51" t="s">
        <v>252</v>
      </c>
      <c r="I139" s="51" t="s">
        <v>245</v>
      </c>
      <c r="J139" s="52" t="s">
        <v>46</v>
      </c>
      <c r="K139" s="51" t="s">
        <v>47</v>
      </c>
      <c r="L139" s="53" t="s">
        <v>45</v>
      </c>
      <c r="M139" s="51" t="s">
        <v>48</v>
      </c>
      <c r="N139" s="51" t="s">
        <v>246</v>
      </c>
      <c r="O139" s="51" t="s">
        <v>50</v>
      </c>
      <c r="P139" s="53" t="s">
        <v>68</v>
      </c>
      <c r="Q139" s="53" t="s">
        <v>89</v>
      </c>
      <c r="R139" s="51">
        <v>128070</v>
      </c>
      <c r="S139" s="51">
        <v>128070</v>
      </c>
      <c r="T139" s="51">
        <v>128070</v>
      </c>
      <c r="U139" s="51">
        <v>0</v>
      </c>
      <c r="V139" s="51">
        <v>0</v>
      </c>
      <c r="W139" s="51">
        <v>0</v>
      </c>
      <c r="X139" s="51">
        <v>0</v>
      </c>
      <c r="Y139" s="54">
        <f t="shared" ref="Y139:Y147" si="4">IF(ISERROR(W139/S139),0,((W139/S139)*100))</f>
        <v>0</v>
      </c>
      <c r="Z139" s="53">
        <v>0</v>
      </c>
      <c r="AA139" s="53" t="s">
        <v>247</v>
      </c>
      <c r="AB139" s="47">
        <v>0</v>
      </c>
      <c r="AC139" s="54">
        <v>0</v>
      </c>
      <c r="AD139" s="54">
        <v>0</v>
      </c>
      <c r="AE139" s="55" t="s">
        <v>676</v>
      </c>
      <c r="AF139" s="23"/>
    </row>
    <row r="140" spans="2:32" ht="60.75" hidden="1" customHeight="1">
      <c r="B140" s="23"/>
      <c r="C140" s="49" t="s">
        <v>677</v>
      </c>
      <c r="D140" s="49" t="s">
        <v>678</v>
      </c>
      <c r="E140" s="50" t="s">
        <v>679</v>
      </c>
      <c r="F140" s="50" t="s">
        <v>5</v>
      </c>
      <c r="G140" s="50" t="s">
        <v>153</v>
      </c>
      <c r="H140" s="51" t="s">
        <v>680</v>
      </c>
      <c r="I140" s="51" t="s">
        <v>245</v>
      </c>
      <c r="J140" s="52" t="s">
        <v>46</v>
      </c>
      <c r="K140" s="51" t="s">
        <v>47</v>
      </c>
      <c r="L140" s="53" t="s">
        <v>45</v>
      </c>
      <c r="M140" s="51" t="s">
        <v>48</v>
      </c>
      <c r="N140" s="51" t="s">
        <v>246</v>
      </c>
      <c r="O140" s="51" t="s">
        <v>50</v>
      </c>
      <c r="P140" s="53" t="s">
        <v>68</v>
      </c>
      <c r="Q140" s="53" t="s">
        <v>89</v>
      </c>
      <c r="R140" s="51">
        <v>1500000</v>
      </c>
      <c r="S140" s="51">
        <v>1500000</v>
      </c>
      <c r="T140" s="51">
        <v>1500000</v>
      </c>
      <c r="U140" s="51">
        <v>0</v>
      </c>
      <c r="V140" s="51">
        <v>0</v>
      </c>
      <c r="W140" s="51">
        <v>0</v>
      </c>
      <c r="X140" s="51">
        <v>0</v>
      </c>
      <c r="Y140" s="54">
        <f t="shared" si="4"/>
        <v>0</v>
      </c>
      <c r="Z140" s="53">
        <v>0</v>
      </c>
      <c r="AA140" s="53" t="s">
        <v>247</v>
      </c>
      <c r="AB140" s="47">
        <v>0</v>
      </c>
      <c r="AC140" s="54">
        <v>0</v>
      </c>
      <c r="AD140" s="54">
        <v>0</v>
      </c>
      <c r="AE140" s="55" t="s">
        <v>681</v>
      </c>
      <c r="AF140" s="23"/>
    </row>
    <row r="141" spans="2:32" ht="94.5" hidden="1" customHeight="1">
      <c r="B141" s="23"/>
      <c r="C141" s="49" t="s">
        <v>682</v>
      </c>
      <c r="D141" s="49" t="s">
        <v>683</v>
      </c>
      <c r="E141" s="50" t="s">
        <v>684</v>
      </c>
      <c r="F141" s="50" t="s">
        <v>5</v>
      </c>
      <c r="G141" s="50" t="s">
        <v>278</v>
      </c>
      <c r="H141" s="51" t="s">
        <v>278</v>
      </c>
      <c r="I141" s="51" t="s">
        <v>245</v>
      </c>
      <c r="J141" s="52" t="s">
        <v>46</v>
      </c>
      <c r="K141" s="51" t="s">
        <v>47</v>
      </c>
      <c r="L141" s="53" t="s">
        <v>45</v>
      </c>
      <c r="M141" s="51" t="s">
        <v>48</v>
      </c>
      <c r="N141" s="51" t="s">
        <v>246</v>
      </c>
      <c r="O141" s="51" t="s">
        <v>50</v>
      </c>
      <c r="P141" s="53" t="s">
        <v>68</v>
      </c>
      <c r="Q141" s="53" t="s">
        <v>89</v>
      </c>
      <c r="R141" s="51">
        <v>85702</v>
      </c>
      <c r="S141" s="51">
        <v>85702</v>
      </c>
      <c r="T141" s="51">
        <v>85702</v>
      </c>
      <c r="U141" s="51">
        <v>0</v>
      </c>
      <c r="V141" s="51">
        <v>0</v>
      </c>
      <c r="W141" s="51">
        <v>0</v>
      </c>
      <c r="X141" s="51">
        <v>0</v>
      </c>
      <c r="Y141" s="54">
        <f t="shared" si="4"/>
        <v>0</v>
      </c>
      <c r="Z141" s="53">
        <v>0</v>
      </c>
      <c r="AA141" s="53" t="s">
        <v>247</v>
      </c>
      <c r="AB141" s="47">
        <v>0</v>
      </c>
      <c r="AC141" s="54">
        <v>0</v>
      </c>
      <c r="AD141" s="54">
        <v>100</v>
      </c>
      <c r="AE141" s="55" t="s">
        <v>685</v>
      </c>
      <c r="AF141" s="23"/>
    </row>
    <row r="142" spans="2:32" ht="60.75" hidden="1" customHeight="1">
      <c r="B142" s="23"/>
      <c r="C142" s="49" t="s">
        <v>686</v>
      </c>
      <c r="D142" s="49" t="s">
        <v>687</v>
      </c>
      <c r="E142" s="50" t="s">
        <v>688</v>
      </c>
      <c r="F142" s="50" t="s">
        <v>5</v>
      </c>
      <c r="G142" s="50" t="s">
        <v>43</v>
      </c>
      <c r="H142" s="51" t="s">
        <v>43</v>
      </c>
      <c r="I142" s="51" t="s">
        <v>245</v>
      </c>
      <c r="J142" s="52" t="s">
        <v>46</v>
      </c>
      <c r="K142" s="51" t="s">
        <v>47</v>
      </c>
      <c r="L142" s="53" t="s">
        <v>45</v>
      </c>
      <c r="M142" s="51" t="s">
        <v>48</v>
      </c>
      <c r="N142" s="51" t="s">
        <v>246</v>
      </c>
      <c r="O142" s="51" t="s">
        <v>50</v>
      </c>
      <c r="P142" s="53" t="s">
        <v>68</v>
      </c>
      <c r="Q142" s="53" t="s">
        <v>89</v>
      </c>
      <c r="R142" s="51">
        <v>216000</v>
      </c>
      <c r="S142" s="51">
        <v>216000</v>
      </c>
      <c r="T142" s="51">
        <v>216000</v>
      </c>
      <c r="U142" s="51">
        <v>0</v>
      </c>
      <c r="V142" s="51">
        <v>0</v>
      </c>
      <c r="W142" s="51">
        <v>0</v>
      </c>
      <c r="X142" s="51">
        <v>0</v>
      </c>
      <c r="Y142" s="54">
        <f t="shared" si="4"/>
        <v>0</v>
      </c>
      <c r="Z142" s="53">
        <v>0</v>
      </c>
      <c r="AA142" s="53" t="s">
        <v>247</v>
      </c>
      <c r="AB142" s="47">
        <v>0</v>
      </c>
      <c r="AC142" s="54">
        <v>0</v>
      </c>
      <c r="AD142" s="54">
        <v>0</v>
      </c>
      <c r="AE142" s="55" t="s">
        <v>689</v>
      </c>
      <c r="AF142" s="23"/>
    </row>
    <row r="143" spans="2:32" ht="67.5" hidden="1" customHeight="1">
      <c r="B143" s="23"/>
      <c r="C143" s="49" t="s">
        <v>690</v>
      </c>
      <c r="D143" s="49" t="s">
        <v>691</v>
      </c>
      <c r="E143" s="50" t="s">
        <v>692</v>
      </c>
      <c r="F143" s="50" t="s">
        <v>5</v>
      </c>
      <c r="G143" s="50" t="s">
        <v>454</v>
      </c>
      <c r="H143" s="51" t="s">
        <v>454</v>
      </c>
      <c r="I143" s="51" t="s">
        <v>245</v>
      </c>
      <c r="J143" s="52" t="s">
        <v>46</v>
      </c>
      <c r="K143" s="51" t="s">
        <v>47</v>
      </c>
      <c r="L143" s="53" t="s">
        <v>45</v>
      </c>
      <c r="M143" s="51" t="s">
        <v>48</v>
      </c>
      <c r="N143" s="51" t="s">
        <v>246</v>
      </c>
      <c r="O143" s="51" t="s">
        <v>50</v>
      </c>
      <c r="P143" s="53" t="s">
        <v>68</v>
      </c>
      <c r="Q143" s="53" t="s">
        <v>89</v>
      </c>
      <c r="R143" s="51">
        <v>1888046</v>
      </c>
      <c r="S143" s="51">
        <v>1888046</v>
      </c>
      <c r="T143" s="51">
        <v>1888046</v>
      </c>
      <c r="U143" s="51">
        <v>16497</v>
      </c>
      <c r="V143" s="51">
        <v>16497</v>
      </c>
      <c r="W143" s="51">
        <v>0</v>
      </c>
      <c r="X143" s="51">
        <v>0</v>
      </c>
      <c r="Y143" s="54">
        <f t="shared" si="4"/>
        <v>0</v>
      </c>
      <c r="Z143" s="53">
        <v>0</v>
      </c>
      <c r="AA143" s="53" t="s">
        <v>449</v>
      </c>
      <c r="AB143" s="47">
        <v>267</v>
      </c>
      <c r="AC143" s="54">
        <v>0</v>
      </c>
      <c r="AD143" s="54">
        <v>1</v>
      </c>
      <c r="AE143" s="55" t="s">
        <v>693</v>
      </c>
      <c r="AF143" s="23"/>
    </row>
    <row r="144" spans="2:32" ht="67.5" hidden="1" customHeight="1">
      <c r="B144" s="23"/>
      <c r="C144" s="49" t="s">
        <v>694</v>
      </c>
      <c r="D144" s="49" t="s">
        <v>695</v>
      </c>
      <c r="E144" s="50" t="s">
        <v>696</v>
      </c>
      <c r="F144" s="50" t="s">
        <v>5</v>
      </c>
      <c r="G144" s="50" t="s">
        <v>697</v>
      </c>
      <c r="H144" s="51" t="s">
        <v>697</v>
      </c>
      <c r="I144" s="51" t="s">
        <v>245</v>
      </c>
      <c r="J144" s="52" t="s">
        <v>46</v>
      </c>
      <c r="K144" s="51" t="s">
        <v>47</v>
      </c>
      <c r="L144" s="53" t="s">
        <v>45</v>
      </c>
      <c r="M144" s="51" t="s">
        <v>48</v>
      </c>
      <c r="N144" s="51" t="s">
        <v>246</v>
      </c>
      <c r="O144" s="51" t="s">
        <v>50</v>
      </c>
      <c r="P144" s="53" t="s">
        <v>68</v>
      </c>
      <c r="Q144" s="53" t="s">
        <v>89</v>
      </c>
      <c r="R144" s="51">
        <v>635538</v>
      </c>
      <c r="S144" s="51">
        <v>635538</v>
      </c>
      <c r="T144" s="51">
        <v>635538</v>
      </c>
      <c r="U144" s="51">
        <v>0</v>
      </c>
      <c r="V144" s="51">
        <v>0</v>
      </c>
      <c r="W144" s="51">
        <v>0</v>
      </c>
      <c r="X144" s="51">
        <v>0</v>
      </c>
      <c r="Y144" s="54">
        <f t="shared" si="4"/>
        <v>0</v>
      </c>
      <c r="Z144" s="53">
        <v>0</v>
      </c>
      <c r="AA144" s="53" t="s">
        <v>247</v>
      </c>
      <c r="AB144" s="47">
        <v>0</v>
      </c>
      <c r="AC144" s="54">
        <v>0</v>
      </c>
      <c r="AD144" s="54">
        <v>0</v>
      </c>
      <c r="AE144" s="55" t="s">
        <v>698</v>
      </c>
      <c r="AF144" s="23"/>
    </row>
    <row r="145" spans="2:32" ht="60.75" hidden="1" customHeight="1">
      <c r="B145" s="23"/>
      <c r="C145" s="49" t="s">
        <v>699</v>
      </c>
      <c r="D145" s="49" t="s">
        <v>700</v>
      </c>
      <c r="E145" s="50" t="s">
        <v>701</v>
      </c>
      <c r="F145" s="50" t="s">
        <v>5</v>
      </c>
      <c r="G145" s="50" t="s">
        <v>278</v>
      </c>
      <c r="H145" s="51" t="s">
        <v>702</v>
      </c>
      <c r="I145" s="51" t="s">
        <v>245</v>
      </c>
      <c r="J145" s="52" t="s">
        <v>46</v>
      </c>
      <c r="K145" s="51" t="s">
        <v>47</v>
      </c>
      <c r="L145" s="53" t="s">
        <v>45</v>
      </c>
      <c r="M145" s="51" t="s">
        <v>48</v>
      </c>
      <c r="N145" s="51" t="s">
        <v>246</v>
      </c>
      <c r="O145" s="51" t="s">
        <v>50</v>
      </c>
      <c r="P145" s="53" t="s">
        <v>68</v>
      </c>
      <c r="Q145" s="53" t="s">
        <v>89</v>
      </c>
      <c r="R145" s="51">
        <v>924421</v>
      </c>
      <c r="S145" s="51">
        <v>924421</v>
      </c>
      <c r="T145" s="51">
        <v>924421</v>
      </c>
      <c r="U145" s="51">
        <v>0</v>
      </c>
      <c r="V145" s="51">
        <v>0</v>
      </c>
      <c r="W145" s="51">
        <v>0</v>
      </c>
      <c r="X145" s="51">
        <v>0</v>
      </c>
      <c r="Y145" s="54">
        <f t="shared" si="4"/>
        <v>0</v>
      </c>
      <c r="Z145" s="53">
        <v>0</v>
      </c>
      <c r="AA145" s="53" t="s">
        <v>449</v>
      </c>
      <c r="AB145" s="47">
        <v>223</v>
      </c>
      <c r="AC145" s="54">
        <v>0</v>
      </c>
      <c r="AD145" s="54">
        <v>100</v>
      </c>
      <c r="AE145" s="55" t="s">
        <v>703</v>
      </c>
      <c r="AF145" s="23"/>
    </row>
    <row r="146" spans="2:32" ht="60.75" hidden="1" customHeight="1">
      <c r="B146" s="23"/>
      <c r="C146" s="49" t="s">
        <v>704</v>
      </c>
      <c r="D146" s="49" t="s">
        <v>658</v>
      </c>
      <c r="E146" s="50" t="s">
        <v>705</v>
      </c>
      <c r="F146" s="50" t="s">
        <v>5</v>
      </c>
      <c r="G146" s="50" t="s">
        <v>105</v>
      </c>
      <c r="H146" s="51" t="s">
        <v>105</v>
      </c>
      <c r="I146" s="51" t="s">
        <v>245</v>
      </c>
      <c r="J146" s="52" t="s">
        <v>46</v>
      </c>
      <c r="K146" s="51" t="s">
        <v>253</v>
      </c>
      <c r="L146" s="53" t="s">
        <v>45</v>
      </c>
      <c r="M146" s="51" t="s">
        <v>48</v>
      </c>
      <c r="N146" s="51" t="s">
        <v>246</v>
      </c>
      <c r="O146" s="51" t="s">
        <v>50</v>
      </c>
      <c r="P146" s="53" t="s">
        <v>68</v>
      </c>
      <c r="Q146" s="53" t="s">
        <v>89</v>
      </c>
      <c r="R146" s="51">
        <v>1039985</v>
      </c>
      <c r="S146" s="51">
        <v>1039985</v>
      </c>
      <c r="T146" s="51">
        <v>1039985</v>
      </c>
      <c r="U146" s="51">
        <v>930970</v>
      </c>
      <c r="V146" s="51">
        <v>930970</v>
      </c>
      <c r="W146" s="51">
        <v>0</v>
      </c>
      <c r="X146" s="51">
        <v>0</v>
      </c>
      <c r="Y146" s="54">
        <f t="shared" si="4"/>
        <v>0</v>
      </c>
      <c r="Z146" s="53">
        <v>0</v>
      </c>
      <c r="AA146" s="53" t="s">
        <v>247</v>
      </c>
      <c r="AB146" s="47">
        <v>0</v>
      </c>
      <c r="AC146" s="54">
        <v>0</v>
      </c>
      <c r="AD146" s="54">
        <v>0</v>
      </c>
      <c r="AE146" s="55" t="s">
        <v>706</v>
      </c>
      <c r="AF146" s="23"/>
    </row>
    <row r="147" spans="2:32" ht="60.75" hidden="1" customHeight="1">
      <c r="B147" s="23"/>
      <c r="C147" s="49" t="s">
        <v>707</v>
      </c>
      <c r="D147" s="49" t="s">
        <v>708</v>
      </c>
      <c r="E147" s="50" t="s">
        <v>709</v>
      </c>
      <c r="F147" s="50" t="s">
        <v>5</v>
      </c>
      <c r="G147" s="50" t="s">
        <v>105</v>
      </c>
      <c r="H147" s="51" t="s">
        <v>105</v>
      </c>
      <c r="I147" s="51" t="s">
        <v>245</v>
      </c>
      <c r="J147" s="52" t="s">
        <v>46</v>
      </c>
      <c r="K147" s="51" t="s">
        <v>47</v>
      </c>
      <c r="L147" s="53" t="s">
        <v>45</v>
      </c>
      <c r="M147" s="51" t="s">
        <v>48</v>
      </c>
      <c r="N147" s="51" t="s">
        <v>246</v>
      </c>
      <c r="O147" s="51" t="s">
        <v>50</v>
      </c>
      <c r="P147" s="53" t="s">
        <v>68</v>
      </c>
      <c r="Q147" s="53" t="s">
        <v>89</v>
      </c>
      <c r="R147" s="51">
        <v>1419063</v>
      </c>
      <c r="S147" s="51">
        <v>1419063</v>
      </c>
      <c r="T147" s="51">
        <v>1419063</v>
      </c>
      <c r="U147" s="51">
        <v>0</v>
      </c>
      <c r="V147" s="51">
        <v>0</v>
      </c>
      <c r="W147" s="51">
        <v>0</v>
      </c>
      <c r="X147" s="51">
        <v>0</v>
      </c>
      <c r="Y147" s="54">
        <f t="shared" si="4"/>
        <v>0</v>
      </c>
      <c r="Z147" s="53">
        <v>0</v>
      </c>
      <c r="AA147" s="53" t="s">
        <v>247</v>
      </c>
      <c r="AB147" s="47">
        <v>0</v>
      </c>
      <c r="AC147" s="54">
        <v>0</v>
      </c>
      <c r="AD147" s="54">
        <v>0</v>
      </c>
      <c r="AE147" s="55" t="s">
        <v>710</v>
      </c>
      <c r="AF147" s="23"/>
    </row>
  </sheetData>
  <autoFilter ref="C10:AE147">
    <filterColumn colId="11">
      <filters>
        <filter val="H. AYUNTAMIENTO MUNICIPAL"/>
        <filter val="H. Ayuntamiento Municipal de Tuxtla Gutiérrez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2015-07-29T15:24:48Z</dcterms:modified>
</cp:coreProperties>
</file>